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hata\Desktop\PC\Dec PC\Final\"/>
    </mc:Choice>
  </mc:AlternateContent>
  <bookViews>
    <workbookView xWindow="480" yWindow="1230" windowWidth="18720" windowHeight="5490"/>
  </bookViews>
  <sheets>
    <sheet name="December 05 2023 PC" sheetId="6" r:id="rId1"/>
    <sheet name="Sheet1" sheetId="7" state="hidden" r:id="rId2"/>
  </sheets>
  <definedNames>
    <definedName name="_AMO_UniqueIdentifier" hidden="1">"'171281d9-a51c-4f6b-af8d-53310a5eae24'"</definedName>
    <definedName name="_xlnm._FilterDatabase" localSheetId="0" hidden="1">'December 05 2023 PC'!$A$1:$K$15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mInfo">Sheet1!$A$2:$A$4</definedName>
    <definedName name="ItemInfo1">Sheet1!$A$1:$A$4</definedName>
    <definedName name="Notes">Sheet1!$B$1:$B$3</definedName>
    <definedName name="OLE_LINK5" localSheetId="0">'December 05 2023 PC'!$B$2</definedName>
  </definedNames>
  <calcPr calcId="162913"/>
</workbook>
</file>

<file path=xl/calcChain.xml><?xml version="1.0" encoding="utf-8"?>
<calcChain xmlns="http://schemas.openxmlformats.org/spreadsheetml/2006/main">
  <c r="H8" i="6" l="1"/>
  <c r="H4" i="6" l="1"/>
  <c r="H7" i="6" l="1"/>
  <c r="H3" i="6" l="1"/>
  <c r="H5" i="6"/>
  <c r="H6" i="6"/>
  <c r="H2" i="6" l="1"/>
  <c r="H17" i="6" s="1"/>
</calcChain>
</file>

<file path=xl/sharedStrings.xml><?xml version="1.0" encoding="utf-8"?>
<sst xmlns="http://schemas.openxmlformats.org/spreadsheetml/2006/main" count="49" uniqueCount="29">
  <si>
    <t>Agenda Item</t>
  </si>
  <si>
    <t>Agenda Topic</t>
  </si>
  <si>
    <t>Notes</t>
  </si>
  <si>
    <t>Agenda</t>
  </si>
  <si>
    <t>First Read</t>
  </si>
  <si>
    <t>PJM</t>
  </si>
  <si>
    <t>MMU</t>
  </si>
  <si>
    <t>Member</t>
  </si>
  <si>
    <t xml:space="preserve"> </t>
  </si>
  <si>
    <t>Total # of documents</t>
  </si>
  <si>
    <t>Endorsement</t>
  </si>
  <si>
    <t>Informational</t>
  </si>
  <si>
    <t>Administration</t>
  </si>
  <si>
    <t>Materials posted date</t>
  </si>
  <si>
    <t>Materials required</t>
  </si>
  <si>
    <t># of docs required by posting date</t>
  </si>
  <si>
    <t># of docs posted by required posting date</t>
  </si>
  <si>
    <t>Item info</t>
  </si>
  <si>
    <t>Document(s) reposted</t>
  </si>
  <si>
    <t>SCORE =</t>
  </si>
  <si>
    <t xml:space="preserve">Meeting Date: </t>
  </si>
  <si>
    <t xml:space="preserve">Required Posting Date:  </t>
  </si>
  <si>
    <t>Yes</t>
  </si>
  <si>
    <t>Item 04 - Review of PC Charter</t>
  </si>
  <si>
    <t>October 31 , 2023 PC Draft Meeting Minutes</t>
  </si>
  <si>
    <t>Item 08 - Reliability Compliance Update</t>
  </si>
  <si>
    <t>Item 05 - Manual- 21A -Revisions</t>
  </si>
  <si>
    <t>Item 06 -2024 Preliminary PJM Load Forecast</t>
  </si>
  <si>
    <t>Item 07 - Transmission and Substation Subcommittee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</si>
</sst>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0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 Narrow"/>
      <family val="2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color rgb="FF6E6E7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Fill="1"/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/>
    </xf>
    <xf numFmtId="164" fontId="3" fillId="0" borderId="1" xfId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4" fontId="3" fillId="0" borderId="0" xfId="0" applyNumberFormat="1" applyFont="1" applyAlignment="1">
      <alignment horizontal="left"/>
    </xf>
    <xf numFmtId="165" fontId="3" fillId="0" borderId="1" xfId="0" applyNumberFormat="1" applyFont="1" applyFill="1" applyBorder="1" applyAlignment="1">
      <alignment horizontal="left"/>
    </xf>
    <xf numFmtId="16" fontId="5" fillId="0" borderId="0" xfId="0" applyNumberFormat="1" applyFont="1" applyAlignment="1">
      <alignment horizontal="left"/>
    </xf>
    <xf numFmtId="14" fontId="1" fillId="2" borderId="0" xfId="0" applyNumberFormat="1" applyFont="1" applyFill="1" applyAlignment="1">
      <alignment horizontal="left" vertical="center" wrapText="1" indent="2"/>
    </xf>
    <xf numFmtId="14" fontId="6" fillId="2" borderId="0" xfId="0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9" fontId="3" fillId="0" borderId="0" xfId="2" applyNumberFormat="1" applyFont="1" applyAlignment="1">
      <alignment horizontal="left"/>
    </xf>
    <xf numFmtId="0" fontId="1" fillId="2" borderId="0" xfId="0" applyFont="1" applyFill="1" applyAlignment="1">
      <alignment horizontal="left" vertical="center" wrapText="1" indent="2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left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1" xfId="0" applyFont="1" applyBorder="1" applyAlignment="1">
      <alignment vertical="center"/>
    </xf>
    <xf numFmtId="14" fontId="3" fillId="0" borderId="0" xfId="0" applyNumberFormat="1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="110" zoomScaleNormal="110" workbookViewId="0">
      <selection activeCell="H30" sqref="H30"/>
    </sheetView>
  </sheetViews>
  <sheetFormatPr defaultColWidth="8.85546875" defaultRowHeight="12.75" x14ac:dyDescent="0.2"/>
  <cols>
    <col min="1" max="1" width="10.5703125" style="5" bestFit="1" customWidth="1"/>
    <col min="2" max="2" width="84.140625" style="5" customWidth="1"/>
    <col min="3" max="3" width="12.5703125" style="5" customWidth="1"/>
    <col min="4" max="4" width="14.42578125" style="5" customWidth="1"/>
    <col min="5" max="5" width="22.5703125" style="5" customWidth="1"/>
    <col min="6" max="6" width="12.5703125" style="5" customWidth="1"/>
    <col min="7" max="7" width="14.85546875" style="5" customWidth="1"/>
    <col min="8" max="8" width="16.85546875" style="5" customWidth="1"/>
    <col min="9" max="9" width="17.28515625" style="5" customWidth="1"/>
    <col min="10" max="10" width="14.5703125" style="5" customWidth="1"/>
    <col min="11" max="11" width="12.5703125" style="5" customWidth="1"/>
    <col min="12" max="12" width="8.85546875" style="5"/>
    <col min="13" max="16384" width="8.85546875" style="1"/>
  </cols>
  <sheetData>
    <row r="1" spans="1:12" ht="38.25" x14ac:dyDescent="0.2">
      <c r="A1" s="3" t="s">
        <v>0</v>
      </c>
      <c r="B1" s="3" t="s">
        <v>1</v>
      </c>
      <c r="C1" s="3" t="s">
        <v>14</v>
      </c>
      <c r="D1" s="3" t="s">
        <v>15</v>
      </c>
      <c r="E1" s="3" t="s">
        <v>16</v>
      </c>
      <c r="F1" s="3" t="s">
        <v>9</v>
      </c>
      <c r="G1" s="3" t="s">
        <v>13</v>
      </c>
      <c r="H1" s="4">
        <v>45167</v>
      </c>
      <c r="I1" s="3" t="s">
        <v>17</v>
      </c>
      <c r="J1" s="3" t="s">
        <v>18</v>
      </c>
      <c r="K1" s="3" t="s">
        <v>2</v>
      </c>
    </row>
    <row r="2" spans="1:12" x14ac:dyDescent="0.2">
      <c r="A2" s="6">
        <v>2</v>
      </c>
      <c r="B2" s="7" t="s">
        <v>3</v>
      </c>
      <c r="C2" s="8" t="s">
        <v>22</v>
      </c>
      <c r="D2" s="9">
        <v>1</v>
      </c>
      <c r="E2" s="9">
        <v>1</v>
      </c>
      <c r="F2" s="9">
        <v>1</v>
      </c>
      <c r="G2" s="10">
        <v>45258</v>
      </c>
      <c r="H2" s="11">
        <f>+($C$17-G2)</f>
        <v>7</v>
      </c>
      <c r="I2" s="12" t="s">
        <v>12</v>
      </c>
      <c r="J2" s="10"/>
      <c r="K2" s="6" t="s">
        <v>5</v>
      </c>
    </row>
    <row r="3" spans="1:12" s="2" customFormat="1" x14ac:dyDescent="0.2">
      <c r="A3" s="6">
        <v>3</v>
      </c>
      <c r="B3" s="7" t="s">
        <v>24</v>
      </c>
      <c r="C3" s="8" t="s">
        <v>22</v>
      </c>
      <c r="D3" s="9">
        <v>1</v>
      </c>
      <c r="E3" s="9">
        <v>1</v>
      </c>
      <c r="F3" s="9">
        <v>1</v>
      </c>
      <c r="G3" s="10">
        <v>45237</v>
      </c>
      <c r="H3" s="11">
        <f>+($C$17-G3)</f>
        <v>28</v>
      </c>
      <c r="I3" s="12" t="s">
        <v>12</v>
      </c>
      <c r="J3" s="10"/>
      <c r="K3" s="6" t="s">
        <v>5</v>
      </c>
      <c r="L3" s="13"/>
    </row>
    <row r="4" spans="1:12" s="2" customFormat="1" x14ac:dyDescent="0.2">
      <c r="A4" s="6">
        <v>4</v>
      </c>
      <c r="B4" s="2" t="s">
        <v>23</v>
      </c>
      <c r="C4" s="8" t="s">
        <v>22</v>
      </c>
      <c r="D4" s="9">
        <v>1</v>
      </c>
      <c r="E4" s="9">
        <v>1</v>
      </c>
      <c r="F4" s="9">
        <v>1</v>
      </c>
      <c r="G4" s="10">
        <v>45258</v>
      </c>
      <c r="H4" s="11">
        <f>+($C$17-G4)</f>
        <v>7</v>
      </c>
      <c r="I4" s="12" t="s">
        <v>12</v>
      </c>
      <c r="J4" s="29"/>
      <c r="K4" s="6" t="s">
        <v>5</v>
      </c>
      <c r="L4" s="13"/>
    </row>
    <row r="5" spans="1:12" ht="13.5" customHeight="1" x14ac:dyDescent="0.2">
      <c r="A5" s="6">
        <v>5</v>
      </c>
      <c r="B5" s="5" t="s">
        <v>26</v>
      </c>
      <c r="C5" s="8" t="s">
        <v>22</v>
      </c>
      <c r="D5" s="9">
        <v>3</v>
      </c>
      <c r="E5" s="9">
        <v>3</v>
      </c>
      <c r="F5" s="9">
        <v>3</v>
      </c>
      <c r="G5" s="10">
        <v>45258</v>
      </c>
      <c r="H5" s="11">
        <f>+($C$17-G5)</f>
        <v>7</v>
      </c>
      <c r="I5" s="12" t="s">
        <v>10</v>
      </c>
      <c r="J5" s="14"/>
      <c r="K5" s="6" t="s">
        <v>5</v>
      </c>
    </row>
    <row r="6" spans="1:12" ht="13.5" customHeight="1" x14ac:dyDescent="0.2">
      <c r="A6" s="6">
        <v>6</v>
      </c>
      <c r="B6" s="5" t="s">
        <v>27</v>
      </c>
      <c r="C6" s="8" t="s">
        <v>22</v>
      </c>
      <c r="D6" s="9">
        <v>1</v>
      </c>
      <c r="E6" s="6">
        <v>1</v>
      </c>
      <c r="F6" s="9">
        <v>1</v>
      </c>
      <c r="G6" s="10">
        <v>45258</v>
      </c>
      <c r="H6" s="11">
        <f>+($C$17-G6)</f>
        <v>7</v>
      </c>
      <c r="I6" s="12" t="s">
        <v>11</v>
      </c>
      <c r="J6" s="10"/>
      <c r="K6" s="6" t="s">
        <v>5</v>
      </c>
    </row>
    <row r="7" spans="1:12" ht="13.5" customHeight="1" x14ac:dyDescent="0.2">
      <c r="A7" s="6">
        <v>7</v>
      </c>
      <c r="B7" s="5" t="s">
        <v>28</v>
      </c>
      <c r="C7" s="8" t="s">
        <v>22</v>
      </c>
      <c r="D7" s="9">
        <v>1</v>
      </c>
      <c r="E7" s="6">
        <v>1</v>
      </c>
      <c r="F7" s="9">
        <v>1</v>
      </c>
      <c r="G7" s="10">
        <v>45258</v>
      </c>
      <c r="H7" s="11">
        <f t="shared" ref="H7:H9" si="0">+($C$17-G7)</f>
        <v>7</v>
      </c>
      <c r="I7" s="12" t="s">
        <v>11</v>
      </c>
      <c r="J7" s="10"/>
      <c r="K7" s="6" t="s">
        <v>5</v>
      </c>
    </row>
    <row r="8" spans="1:12" ht="13.5" customHeight="1" x14ac:dyDescent="0.2">
      <c r="A8" s="6">
        <v>8</v>
      </c>
      <c r="B8" s="7" t="s">
        <v>25</v>
      </c>
      <c r="C8" s="8" t="s">
        <v>22</v>
      </c>
      <c r="D8" s="9">
        <v>1</v>
      </c>
      <c r="E8" s="6">
        <v>1</v>
      </c>
      <c r="F8" s="9">
        <v>1</v>
      </c>
      <c r="G8" s="10">
        <v>45258</v>
      </c>
      <c r="H8" s="11">
        <f t="shared" si="0"/>
        <v>7</v>
      </c>
      <c r="I8" s="12" t="s">
        <v>11</v>
      </c>
      <c r="J8" s="10"/>
      <c r="K8" s="6" t="s">
        <v>5</v>
      </c>
    </row>
    <row r="9" spans="1:12" ht="13.5" customHeight="1" x14ac:dyDescent="0.2">
      <c r="A9" s="6"/>
      <c r="C9" s="8"/>
      <c r="D9" s="9"/>
      <c r="E9" s="6"/>
      <c r="F9" s="9"/>
      <c r="G9" s="10"/>
      <c r="H9" s="11"/>
      <c r="I9" s="12"/>
      <c r="J9" s="10"/>
      <c r="K9" s="6"/>
    </row>
    <row r="10" spans="1:12" x14ac:dyDescent="0.2">
      <c r="A10" s="6"/>
      <c r="C10" s="8"/>
      <c r="D10" s="9"/>
      <c r="E10" s="6"/>
      <c r="F10" s="9"/>
      <c r="G10" s="10"/>
      <c r="H10" s="11"/>
      <c r="I10" s="12"/>
      <c r="J10" s="10"/>
      <c r="K10" s="6"/>
    </row>
    <row r="12" spans="1:12" x14ac:dyDescent="0.2">
      <c r="A12" s="6"/>
      <c r="B12" s="28"/>
      <c r="C12" s="8"/>
      <c r="D12" s="9"/>
      <c r="E12" s="9"/>
      <c r="F12" s="9"/>
      <c r="G12" s="10"/>
      <c r="H12" s="11"/>
      <c r="I12" s="12"/>
      <c r="J12" s="10"/>
      <c r="K12" s="6"/>
    </row>
    <row r="13" spans="1:12" x14ac:dyDescent="0.2">
      <c r="A13" s="15"/>
      <c r="B13" s="27"/>
      <c r="C13" s="8"/>
      <c r="D13" s="9"/>
      <c r="E13" s="9"/>
      <c r="F13" s="9"/>
      <c r="G13" s="10"/>
      <c r="H13" s="11"/>
      <c r="I13" s="12"/>
      <c r="J13" s="10"/>
      <c r="K13" s="6"/>
    </row>
    <row r="14" spans="1:12" x14ac:dyDescent="0.2">
      <c r="A14" s="15"/>
      <c r="C14" s="8"/>
      <c r="D14" s="9"/>
      <c r="E14" s="9"/>
      <c r="F14" s="9"/>
      <c r="G14" s="10"/>
      <c r="H14" s="11"/>
      <c r="I14" s="12"/>
      <c r="J14" s="6"/>
      <c r="K14" s="6"/>
    </row>
    <row r="15" spans="1:12" x14ac:dyDescent="0.2">
      <c r="A15" s="15"/>
      <c r="B15" s="7"/>
      <c r="C15" s="8"/>
      <c r="D15" s="9"/>
      <c r="E15" s="9"/>
      <c r="F15" s="9"/>
      <c r="G15" s="10"/>
      <c r="H15" s="11"/>
      <c r="I15" s="12"/>
      <c r="J15" s="6"/>
      <c r="K15" s="6"/>
    </row>
    <row r="17" spans="1:8" x14ac:dyDescent="0.2">
      <c r="A17" s="16">
        <v>42312</v>
      </c>
      <c r="B17" s="17" t="s">
        <v>20</v>
      </c>
      <c r="C17" s="18">
        <v>45265</v>
      </c>
      <c r="G17" s="19" t="s">
        <v>19</v>
      </c>
      <c r="H17" s="20">
        <f>COUNTIF(H2:H7,"&gt;=5")/COUNTA(A2:A7)</f>
        <v>1</v>
      </c>
    </row>
    <row r="18" spans="1:8" x14ac:dyDescent="0.2">
      <c r="B18" s="21" t="s">
        <v>21</v>
      </c>
      <c r="C18" s="18">
        <v>45258</v>
      </c>
    </row>
    <row r="19" spans="1:8" x14ac:dyDescent="0.2">
      <c r="H19" s="22"/>
    </row>
    <row r="20" spans="1:8" ht="15.75" x14ac:dyDescent="0.2">
      <c r="H20" s="23"/>
    </row>
    <row r="21" spans="1:8" x14ac:dyDescent="0.2">
      <c r="E21" s="24"/>
      <c r="H21" s="25"/>
    </row>
    <row r="22" spans="1:8" x14ac:dyDescent="0.2">
      <c r="H22" s="26"/>
    </row>
    <row r="36" spans="2:2" x14ac:dyDescent="0.2">
      <c r="B36" s="5" t="s">
        <v>8</v>
      </c>
    </row>
  </sheetData>
  <autoFilter ref="A1:K15"/>
  <conditionalFormatting sqref="H14:H15">
    <cfRule type="iconSet" priority="64">
      <iconSet iconSet="3TrafficLights2" showValue="0">
        <cfvo type="percent" val="0"/>
        <cfvo type="num" val="2"/>
        <cfvo type="num" val="3"/>
      </iconSet>
    </cfRule>
  </conditionalFormatting>
  <conditionalFormatting sqref="H12:H13 H2:H10">
    <cfRule type="iconSet" priority="76">
      <iconSet iconSet="3TrafficLights2" showValue="0">
        <cfvo type="percent" val="0"/>
        <cfvo type="num" val="4"/>
        <cfvo type="num" val="5"/>
      </iconSet>
    </cfRule>
  </conditionalFormatting>
  <dataValidations count="2">
    <dataValidation type="list" allowBlank="1" showInputMessage="1" showErrorMessage="1" sqref="I2:I10 I12:I15">
      <formula1>ItemInfo1</formula1>
    </dataValidation>
    <dataValidation type="list" allowBlank="1" showInputMessage="1" showErrorMessage="1" sqref="K2:K10 K12:K15">
      <formula1>Notes</formula1>
    </dataValidation>
  </dataValidations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sqref="A1:A4"/>
    </sheetView>
  </sheetViews>
  <sheetFormatPr defaultRowHeight="15" x14ac:dyDescent="0.25"/>
  <cols>
    <col min="1" max="1" width="13.28515625" bestFit="1" customWidth="1"/>
  </cols>
  <sheetData>
    <row r="1" spans="1:2" x14ac:dyDescent="0.25">
      <c r="A1" t="s">
        <v>12</v>
      </c>
      <c r="B1" t="s">
        <v>5</v>
      </c>
    </row>
    <row r="2" spans="1:2" x14ac:dyDescent="0.25">
      <c r="A2" t="s">
        <v>10</v>
      </c>
      <c r="B2" t="s">
        <v>6</v>
      </c>
    </row>
    <row r="3" spans="1:2" x14ac:dyDescent="0.25">
      <c r="A3" t="s">
        <v>4</v>
      </c>
      <c r="B3" t="s">
        <v>7</v>
      </c>
    </row>
    <row r="4" spans="1:2" x14ac:dyDescent="0.25">
      <c r="A4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December 05 2023 PC</vt:lpstr>
      <vt:lpstr>Sheet1</vt:lpstr>
      <vt:lpstr>ItemInfo</vt:lpstr>
      <vt:lpstr>ItemInfo1</vt:lpstr>
      <vt:lpstr>Notes</vt:lpstr>
      <vt:lpstr>'December 05 2023 PC'!OLE_LINK5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Bryson, Mike E.</dc:creator>
  <cp:lastModifiedBy>Bhat, Ashwini, A</cp:lastModifiedBy>
  <cp:lastPrinted>2015-11-05T16:23:20Z</cp:lastPrinted>
  <dcterms:created xsi:type="dcterms:W3CDTF">2014-03-11T21:14:54Z</dcterms:created>
  <dcterms:modified xsi:type="dcterms:W3CDTF">2023-12-07T11:44:19Z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{A44787D4-0540-4523-9961-78E4036D8C6D}">
    <vt:lpwstr>{6AFE22C7-B4A4-4214-B4C1-D30C144A7A92}</vt:lpwstr>
  </property>
</Properties>
</file>