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ssie\Downloads\"/>
    </mc:Choice>
  </mc:AlternateContent>
  <bookViews>
    <workbookView xWindow="0" yWindow="0" windowWidth="21945" windowHeight="8895"/>
  </bookViews>
  <sheets>
    <sheet name="Monthly Invoiced &amp; Collected" sheetId="6" r:id="rId1"/>
    <sheet name="April Principal HoldBack" sheetId="2" r:id="rId2"/>
    <sheet name="May Principal HoldBack" sheetId="5" r:id="rId3"/>
    <sheet name="Interest HoldBack"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 l="1"/>
  <c r="F7" i="3"/>
  <c r="D7" i="3"/>
  <c r="J13" i="2"/>
  <c r="J289" i="2" s="1"/>
  <c r="K289" i="2" s="1"/>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12" i="2"/>
  <c r="I289" i="2"/>
  <c r="H289" i="2"/>
  <c r="J16" i="6"/>
  <c r="I16" i="6"/>
  <c r="H16" i="6"/>
  <c r="G16" i="6"/>
  <c r="D16" i="6"/>
  <c r="C16" i="6"/>
  <c r="K8" i="6"/>
  <c r="F8" i="6"/>
  <c r="L8" i="6" s="1"/>
  <c r="E8" i="6"/>
  <c r="K7" i="6"/>
  <c r="F7" i="6"/>
  <c r="L7" i="6" s="1"/>
  <c r="E7" i="6"/>
  <c r="F6" i="6"/>
  <c r="F16" i="6" s="1"/>
  <c r="E6" i="6"/>
  <c r="E16" i="6" s="1"/>
  <c r="G7" i="3" l="1"/>
  <c r="K6" i="6"/>
  <c r="K16" i="6" s="1"/>
  <c r="L6" i="6"/>
  <c r="L16" i="6" s="1"/>
  <c r="E289" i="5" l="1"/>
  <c r="D289" i="5"/>
  <c r="G288" i="5"/>
  <c r="F288" i="5"/>
  <c r="G287" i="5"/>
  <c r="F287" i="5"/>
  <c r="G286" i="5"/>
  <c r="F286" i="5"/>
  <c r="G285" i="5"/>
  <c r="F285" i="5"/>
  <c r="G284" i="5"/>
  <c r="F284" i="5"/>
  <c r="G283" i="5"/>
  <c r="F283" i="5"/>
  <c r="G282" i="5"/>
  <c r="F282" i="5"/>
  <c r="G281" i="5"/>
  <c r="F281" i="5"/>
  <c r="G280" i="5"/>
  <c r="F280" i="5"/>
  <c r="G279" i="5"/>
  <c r="F279" i="5"/>
  <c r="G278" i="5"/>
  <c r="F278" i="5"/>
  <c r="G277" i="5"/>
  <c r="F277" i="5"/>
  <c r="G276" i="5"/>
  <c r="F276" i="5"/>
  <c r="G275" i="5"/>
  <c r="F275" i="5"/>
  <c r="G274" i="5"/>
  <c r="F274" i="5"/>
  <c r="G273" i="5"/>
  <c r="F273" i="5"/>
  <c r="G272" i="5"/>
  <c r="F272" i="5"/>
  <c r="G271" i="5"/>
  <c r="F271" i="5"/>
  <c r="G270" i="5"/>
  <c r="F270" i="5"/>
  <c r="G269" i="5"/>
  <c r="F269" i="5"/>
  <c r="G268" i="5"/>
  <c r="F268" i="5"/>
  <c r="G267" i="5"/>
  <c r="F267" i="5"/>
  <c r="G266" i="5"/>
  <c r="F266" i="5"/>
  <c r="G265" i="5"/>
  <c r="F265" i="5"/>
  <c r="G264" i="5"/>
  <c r="F264" i="5"/>
  <c r="G263" i="5"/>
  <c r="F263" i="5"/>
  <c r="G262" i="5"/>
  <c r="F262" i="5"/>
  <c r="G261" i="5"/>
  <c r="F261" i="5"/>
  <c r="G260" i="5"/>
  <c r="F260" i="5"/>
  <c r="G259" i="5"/>
  <c r="F259" i="5"/>
  <c r="G258" i="5"/>
  <c r="F258" i="5"/>
  <c r="G257" i="5"/>
  <c r="F257" i="5"/>
  <c r="G256" i="5"/>
  <c r="F256" i="5"/>
  <c r="G255" i="5"/>
  <c r="F255" i="5"/>
  <c r="G254" i="5"/>
  <c r="F254" i="5"/>
  <c r="G253" i="5"/>
  <c r="F253" i="5"/>
  <c r="G252" i="5"/>
  <c r="F252" i="5"/>
  <c r="G251" i="5"/>
  <c r="F251" i="5"/>
  <c r="G250" i="5"/>
  <c r="F250" i="5"/>
  <c r="G249" i="5"/>
  <c r="F249" i="5"/>
  <c r="G248" i="5"/>
  <c r="F248" i="5"/>
  <c r="G247" i="5"/>
  <c r="F247" i="5"/>
  <c r="G246" i="5"/>
  <c r="F246" i="5"/>
  <c r="G245" i="5"/>
  <c r="F245" i="5"/>
  <c r="G244" i="5"/>
  <c r="F244" i="5"/>
  <c r="G243" i="5"/>
  <c r="F243" i="5"/>
  <c r="G242" i="5"/>
  <c r="F242" i="5"/>
  <c r="G241" i="5"/>
  <c r="F241" i="5"/>
  <c r="G240" i="5"/>
  <c r="F240" i="5"/>
  <c r="G239" i="5"/>
  <c r="F239" i="5"/>
  <c r="G238" i="5"/>
  <c r="F238" i="5"/>
  <c r="G237" i="5"/>
  <c r="F237" i="5"/>
  <c r="G236" i="5"/>
  <c r="F236" i="5"/>
  <c r="G235" i="5"/>
  <c r="F235" i="5"/>
  <c r="G234" i="5"/>
  <c r="F234" i="5"/>
  <c r="G233" i="5"/>
  <c r="F233" i="5"/>
  <c r="G232" i="5"/>
  <c r="F232" i="5"/>
  <c r="G231" i="5"/>
  <c r="F231" i="5"/>
  <c r="G230" i="5"/>
  <c r="F230" i="5"/>
  <c r="G229" i="5"/>
  <c r="F229" i="5"/>
  <c r="G228" i="5"/>
  <c r="F228" i="5"/>
  <c r="G227" i="5"/>
  <c r="F227" i="5"/>
  <c r="G226" i="5"/>
  <c r="F226" i="5"/>
  <c r="G225" i="5"/>
  <c r="F225" i="5"/>
  <c r="G224" i="5"/>
  <c r="F224" i="5"/>
  <c r="G223" i="5"/>
  <c r="F223" i="5"/>
  <c r="G222" i="5"/>
  <c r="F222" i="5"/>
  <c r="G221" i="5"/>
  <c r="F221" i="5"/>
  <c r="G220" i="5"/>
  <c r="F220" i="5"/>
  <c r="G219" i="5"/>
  <c r="F219" i="5"/>
  <c r="G218" i="5"/>
  <c r="F218" i="5"/>
  <c r="G217" i="5"/>
  <c r="F217" i="5"/>
  <c r="G216" i="5"/>
  <c r="F216" i="5"/>
  <c r="G215" i="5"/>
  <c r="F215" i="5"/>
  <c r="G214" i="5"/>
  <c r="F214" i="5"/>
  <c r="G213" i="5"/>
  <c r="F213" i="5"/>
  <c r="G212" i="5"/>
  <c r="F212" i="5"/>
  <c r="G211" i="5"/>
  <c r="F211" i="5"/>
  <c r="G210" i="5"/>
  <c r="F210" i="5"/>
  <c r="G209" i="5"/>
  <c r="F209" i="5"/>
  <c r="G208" i="5"/>
  <c r="F208" i="5"/>
  <c r="G207" i="5"/>
  <c r="F207" i="5"/>
  <c r="G206" i="5"/>
  <c r="F206" i="5"/>
  <c r="G205" i="5"/>
  <c r="F205" i="5"/>
  <c r="G204" i="5"/>
  <c r="F204" i="5"/>
  <c r="G203" i="5"/>
  <c r="F203" i="5"/>
  <c r="G202" i="5"/>
  <c r="F202" i="5"/>
  <c r="G201" i="5"/>
  <c r="F201" i="5"/>
  <c r="G200" i="5"/>
  <c r="F200" i="5"/>
  <c r="G199" i="5"/>
  <c r="F199" i="5"/>
  <c r="G198" i="5"/>
  <c r="F198" i="5"/>
  <c r="G197" i="5"/>
  <c r="F197" i="5"/>
  <c r="G196" i="5"/>
  <c r="F196" i="5"/>
  <c r="G195" i="5"/>
  <c r="F195" i="5"/>
  <c r="G194" i="5"/>
  <c r="F194" i="5"/>
  <c r="G193" i="5"/>
  <c r="F193" i="5"/>
  <c r="G192" i="5"/>
  <c r="F192" i="5"/>
  <c r="G191" i="5"/>
  <c r="F191" i="5"/>
  <c r="G190" i="5"/>
  <c r="F190" i="5"/>
  <c r="G189" i="5"/>
  <c r="F189" i="5"/>
  <c r="G188" i="5"/>
  <c r="F188" i="5"/>
  <c r="G187" i="5"/>
  <c r="F187" i="5"/>
  <c r="G186" i="5"/>
  <c r="F186" i="5"/>
  <c r="G185" i="5"/>
  <c r="F185" i="5"/>
  <c r="G184" i="5"/>
  <c r="F184" i="5"/>
  <c r="G183" i="5"/>
  <c r="F183" i="5"/>
  <c r="G182" i="5"/>
  <c r="F182" i="5"/>
  <c r="G181" i="5"/>
  <c r="F181" i="5"/>
  <c r="G180" i="5"/>
  <c r="F180" i="5"/>
  <c r="G179" i="5"/>
  <c r="F179" i="5"/>
  <c r="G178" i="5"/>
  <c r="F178" i="5"/>
  <c r="G177" i="5"/>
  <c r="F177" i="5"/>
  <c r="G176" i="5"/>
  <c r="F176" i="5"/>
  <c r="G175" i="5"/>
  <c r="F175" i="5"/>
  <c r="G174" i="5"/>
  <c r="F174" i="5"/>
  <c r="G173" i="5"/>
  <c r="F173" i="5"/>
  <c r="G172" i="5"/>
  <c r="F172" i="5"/>
  <c r="G171" i="5"/>
  <c r="F171" i="5"/>
  <c r="G170" i="5"/>
  <c r="F170" i="5"/>
  <c r="G169" i="5"/>
  <c r="F169" i="5"/>
  <c r="G168" i="5"/>
  <c r="F168" i="5"/>
  <c r="G167" i="5"/>
  <c r="F167" i="5"/>
  <c r="G166" i="5"/>
  <c r="F166" i="5"/>
  <c r="G165" i="5"/>
  <c r="F165" i="5"/>
  <c r="G164" i="5"/>
  <c r="F164" i="5"/>
  <c r="G163" i="5"/>
  <c r="F163" i="5"/>
  <c r="G162" i="5"/>
  <c r="F162" i="5"/>
  <c r="G161" i="5"/>
  <c r="F161" i="5"/>
  <c r="G160" i="5"/>
  <c r="F160" i="5"/>
  <c r="G159" i="5"/>
  <c r="F159" i="5"/>
  <c r="G158" i="5"/>
  <c r="F158" i="5"/>
  <c r="G157" i="5"/>
  <c r="F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F138" i="5"/>
  <c r="G137" i="5"/>
  <c r="F137" i="5"/>
  <c r="G136" i="5"/>
  <c r="F136" i="5"/>
  <c r="G135" i="5"/>
  <c r="F135" i="5"/>
  <c r="G134" i="5"/>
  <c r="F134" i="5"/>
  <c r="G133" i="5"/>
  <c r="F133" i="5"/>
  <c r="G132" i="5"/>
  <c r="F132" i="5"/>
  <c r="G131" i="5"/>
  <c r="F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9" i="5"/>
  <c r="F109" i="5"/>
  <c r="G108" i="5"/>
  <c r="F108" i="5"/>
  <c r="G107" i="5"/>
  <c r="F107"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4" i="5"/>
  <c r="F64" i="5"/>
  <c r="G63" i="5"/>
  <c r="F63" i="5"/>
  <c r="G62" i="5"/>
  <c r="F62" i="5"/>
  <c r="G61" i="5"/>
  <c r="F61" i="5"/>
  <c r="G60" i="5"/>
  <c r="F60" i="5"/>
  <c r="G59" i="5"/>
  <c r="F59" i="5"/>
  <c r="G58" i="5"/>
  <c r="F58" i="5"/>
  <c r="G57" i="5"/>
  <c r="F57" i="5"/>
  <c r="G56" i="5"/>
  <c r="F56" i="5"/>
  <c r="G55" i="5"/>
  <c r="F55" i="5"/>
  <c r="G54" i="5"/>
  <c r="F54"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C8" i="5"/>
  <c r="F289" i="5" l="1"/>
  <c r="E289" i="2"/>
  <c r="D289" i="2"/>
  <c r="C8" i="2"/>
  <c r="G13" i="2"/>
  <c r="K13" i="2" s="1"/>
  <c r="G14" i="2"/>
  <c r="K14" i="2" s="1"/>
  <c r="G15" i="2"/>
  <c r="K15" i="2" s="1"/>
  <c r="G16" i="2"/>
  <c r="K16" i="2" s="1"/>
  <c r="G17" i="2"/>
  <c r="K17" i="2" s="1"/>
  <c r="G18" i="2"/>
  <c r="K18" i="2" s="1"/>
  <c r="G19" i="2"/>
  <c r="K19" i="2" s="1"/>
  <c r="G20" i="2"/>
  <c r="K20" i="2" s="1"/>
  <c r="G21" i="2"/>
  <c r="K21" i="2" s="1"/>
  <c r="G22" i="2"/>
  <c r="K22" i="2" s="1"/>
  <c r="G23" i="2"/>
  <c r="K23" i="2" s="1"/>
  <c r="G24" i="2"/>
  <c r="K24" i="2" s="1"/>
  <c r="G25" i="2"/>
  <c r="K25" i="2" s="1"/>
  <c r="G26" i="2"/>
  <c r="K26" i="2" s="1"/>
  <c r="G27" i="2"/>
  <c r="K27" i="2" s="1"/>
  <c r="G28" i="2"/>
  <c r="K28" i="2" s="1"/>
  <c r="G29" i="2"/>
  <c r="K29" i="2" s="1"/>
  <c r="G30" i="2"/>
  <c r="K30" i="2" s="1"/>
  <c r="G31" i="2"/>
  <c r="K31" i="2" s="1"/>
  <c r="G32" i="2"/>
  <c r="K32" i="2" s="1"/>
  <c r="G33" i="2"/>
  <c r="K33" i="2" s="1"/>
  <c r="G34" i="2"/>
  <c r="K34" i="2" s="1"/>
  <c r="G35" i="2"/>
  <c r="K35" i="2" s="1"/>
  <c r="G36" i="2"/>
  <c r="K36" i="2" s="1"/>
  <c r="G37" i="2"/>
  <c r="K37" i="2" s="1"/>
  <c r="G38" i="2"/>
  <c r="K38" i="2" s="1"/>
  <c r="G39" i="2"/>
  <c r="K39" i="2" s="1"/>
  <c r="G40" i="2"/>
  <c r="K40" i="2" s="1"/>
  <c r="G41" i="2"/>
  <c r="K41" i="2" s="1"/>
  <c r="G42" i="2"/>
  <c r="K42" i="2" s="1"/>
  <c r="G43" i="2"/>
  <c r="K43" i="2" s="1"/>
  <c r="G44" i="2"/>
  <c r="K44" i="2" s="1"/>
  <c r="G45" i="2"/>
  <c r="K45" i="2" s="1"/>
  <c r="G46" i="2"/>
  <c r="K46" i="2" s="1"/>
  <c r="G47" i="2"/>
  <c r="K47" i="2" s="1"/>
  <c r="G48" i="2"/>
  <c r="K48" i="2" s="1"/>
  <c r="G49" i="2"/>
  <c r="K49" i="2" s="1"/>
  <c r="G50" i="2"/>
  <c r="K50" i="2" s="1"/>
  <c r="G51" i="2"/>
  <c r="K51" i="2" s="1"/>
  <c r="G52" i="2"/>
  <c r="K52" i="2" s="1"/>
  <c r="G53" i="2"/>
  <c r="K53" i="2" s="1"/>
  <c r="G54" i="2"/>
  <c r="K54" i="2" s="1"/>
  <c r="G55" i="2"/>
  <c r="K55" i="2" s="1"/>
  <c r="G56" i="2"/>
  <c r="K56" i="2" s="1"/>
  <c r="G57" i="2"/>
  <c r="K57" i="2" s="1"/>
  <c r="G58" i="2"/>
  <c r="K58" i="2" s="1"/>
  <c r="G59" i="2"/>
  <c r="K59" i="2" s="1"/>
  <c r="G60" i="2"/>
  <c r="K60" i="2" s="1"/>
  <c r="G61" i="2"/>
  <c r="K61" i="2" s="1"/>
  <c r="G62" i="2"/>
  <c r="K62" i="2" s="1"/>
  <c r="G63" i="2"/>
  <c r="K63" i="2" s="1"/>
  <c r="G64" i="2"/>
  <c r="K64" i="2" s="1"/>
  <c r="G65" i="2"/>
  <c r="K65" i="2" s="1"/>
  <c r="G66" i="2"/>
  <c r="K66" i="2" s="1"/>
  <c r="G67" i="2"/>
  <c r="K67" i="2" s="1"/>
  <c r="G68" i="2"/>
  <c r="K68" i="2" s="1"/>
  <c r="G69" i="2"/>
  <c r="K69" i="2" s="1"/>
  <c r="G70" i="2"/>
  <c r="K70" i="2" s="1"/>
  <c r="G71" i="2"/>
  <c r="K71" i="2" s="1"/>
  <c r="G72" i="2"/>
  <c r="K72" i="2" s="1"/>
  <c r="G73" i="2"/>
  <c r="K73" i="2" s="1"/>
  <c r="G74" i="2"/>
  <c r="K74" i="2" s="1"/>
  <c r="G75" i="2"/>
  <c r="K75" i="2" s="1"/>
  <c r="G76" i="2"/>
  <c r="K76" i="2" s="1"/>
  <c r="G77" i="2"/>
  <c r="K77" i="2" s="1"/>
  <c r="G78" i="2"/>
  <c r="K78" i="2" s="1"/>
  <c r="G79" i="2"/>
  <c r="K79" i="2" s="1"/>
  <c r="G80" i="2"/>
  <c r="K80" i="2" s="1"/>
  <c r="G81" i="2"/>
  <c r="K81" i="2" s="1"/>
  <c r="G82" i="2"/>
  <c r="K82" i="2" s="1"/>
  <c r="G83" i="2"/>
  <c r="K83" i="2" s="1"/>
  <c r="G84" i="2"/>
  <c r="K84" i="2" s="1"/>
  <c r="G85" i="2"/>
  <c r="K85" i="2" s="1"/>
  <c r="G86" i="2"/>
  <c r="K86" i="2" s="1"/>
  <c r="G87" i="2"/>
  <c r="K87" i="2" s="1"/>
  <c r="G88" i="2"/>
  <c r="K88" i="2" s="1"/>
  <c r="G89" i="2"/>
  <c r="K89" i="2" s="1"/>
  <c r="G90" i="2"/>
  <c r="K90" i="2" s="1"/>
  <c r="G91" i="2"/>
  <c r="K91" i="2" s="1"/>
  <c r="G92" i="2"/>
  <c r="K92" i="2" s="1"/>
  <c r="G93" i="2"/>
  <c r="K93" i="2" s="1"/>
  <c r="G94" i="2"/>
  <c r="K94" i="2" s="1"/>
  <c r="G95" i="2"/>
  <c r="K95" i="2" s="1"/>
  <c r="G96" i="2"/>
  <c r="K96" i="2" s="1"/>
  <c r="G97" i="2"/>
  <c r="K97" i="2" s="1"/>
  <c r="G98" i="2"/>
  <c r="K98" i="2" s="1"/>
  <c r="G99" i="2"/>
  <c r="K99" i="2" s="1"/>
  <c r="G100" i="2"/>
  <c r="K100" i="2" s="1"/>
  <c r="G101" i="2"/>
  <c r="K101" i="2" s="1"/>
  <c r="G102" i="2"/>
  <c r="K102" i="2" s="1"/>
  <c r="G103" i="2"/>
  <c r="K103" i="2" s="1"/>
  <c r="G104" i="2"/>
  <c r="K104" i="2" s="1"/>
  <c r="G105" i="2"/>
  <c r="K105" i="2" s="1"/>
  <c r="G106" i="2"/>
  <c r="K106" i="2" s="1"/>
  <c r="G107" i="2"/>
  <c r="K107" i="2" s="1"/>
  <c r="G108" i="2"/>
  <c r="K108" i="2" s="1"/>
  <c r="G109" i="2"/>
  <c r="K109" i="2" s="1"/>
  <c r="G110" i="2"/>
  <c r="K110" i="2" s="1"/>
  <c r="G111" i="2"/>
  <c r="K111" i="2" s="1"/>
  <c r="G112" i="2"/>
  <c r="K112" i="2" s="1"/>
  <c r="G113" i="2"/>
  <c r="K113" i="2" s="1"/>
  <c r="G114" i="2"/>
  <c r="K114" i="2" s="1"/>
  <c r="G115" i="2"/>
  <c r="K115" i="2" s="1"/>
  <c r="G116" i="2"/>
  <c r="K116" i="2" s="1"/>
  <c r="G117" i="2"/>
  <c r="K117" i="2" s="1"/>
  <c r="G118" i="2"/>
  <c r="K118" i="2" s="1"/>
  <c r="G119" i="2"/>
  <c r="K119" i="2" s="1"/>
  <c r="G120" i="2"/>
  <c r="K120" i="2" s="1"/>
  <c r="G121" i="2"/>
  <c r="K121" i="2" s="1"/>
  <c r="G122" i="2"/>
  <c r="K122" i="2" s="1"/>
  <c r="G123" i="2"/>
  <c r="K123" i="2" s="1"/>
  <c r="G124" i="2"/>
  <c r="K124" i="2" s="1"/>
  <c r="G125" i="2"/>
  <c r="K125" i="2" s="1"/>
  <c r="G126" i="2"/>
  <c r="K126" i="2" s="1"/>
  <c r="G127" i="2"/>
  <c r="K127" i="2" s="1"/>
  <c r="G128" i="2"/>
  <c r="K128" i="2" s="1"/>
  <c r="G129" i="2"/>
  <c r="K129" i="2" s="1"/>
  <c r="G130" i="2"/>
  <c r="K130" i="2" s="1"/>
  <c r="G131" i="2"/>
  <c r="K131" i="2" s="1"/>
  <c r="G132" i="2"/>
  <c r="K132" i="2" s="1"/>
  <c r="G133" i="2"/>
  <c r="K133" i="2" s="1"/>
  <c r="G134" i="2"/>
  <c r="K134" i="2" s="1"/>
  <c r="G135" i="2"/>
  <c r="K135" i="2" s="1"/>
  <c r="G136" i="2"/>
  <c r="K136" i="2" s="1"/>
  <c r="G137" i="2"/>
  <c r="K137" i="2" s="1"/>
  <c r="G138" i="2"/>
  <c r="K138" i="2" s="1"/>
  <c r="G139" i="2"/>
  <c r="K139" i="2" s="1"/>
  <c r="G140" i="2"/>
  <c r="K140" i="2" s="1"/>
  <c r="G141" i="2"/>
  <c r="K141" i="2" s="1"/>
  <c r="G142" i="2"/>
  <c r="K142" i="2" s="1"/>
  <c r="G143" i="2"/>
  <c r="K143" i="2" s="1"/>
  <c r="G144" i="2"/>
  <c r="K144" i="2" s="1"/>
  <c r="G145" i="2"/>
  <c r="K145" i="2" s="1"/>
  <c r="G146" i="2"/>
  <c r="K146" i="2" s="1"/>
  <c r="G147" i="2"/>
  <c r="K147" i="2" s="1"/>
  <c r="G148" i="2"/>
  <c r="K148" i="2" s="1"/>
  <c r="G149" i="2"/>
  <c r="K149" i="2" s="1"/>
  <c r="G150" i="2"/>
  <c r="K150" i="2" s="1"/>
  <c r="G151" i="2"/>
  <c r="K151" i="2" s="1"/>
  <c r="G152" i="2"/>
  <c r="K152" i="2" s="1"/>
  <c r="G153" i="2"/>
  <c r="K153" i="2" s="1"/>
  <c r="G154" i="2"/>
  <c r="K154" i="2" s="1"/>
  <c r="G155" i="2"/>
  <c r="K155" i="2" s="1"/>
  <c r="G156" i="2"/>
  <c r="K156" i="2" s="1"/>
  <c r="G157" i="2"/>
  <c r="K157" i="2" s="1"/>
  <c r="G158" i="2"/>
  <c r="K158" i="2" s="1"/>
  <c r="G159" i="2"/>
  <c r="K159" i="2" s="1"/>
  <c r="G160" i="2"/>
  <c r="K160" i="2" s="1"/>
  <c r="G161" i="2"/>
  <c r="K161" i="2" s="1"/>
  <c r="G162" i="2"/>
  <c r="K162" i="2" s="1"/>
  <c r="G163" i="2"/>
  <c r="K163" i="2" s="1"/>
  <c r="G164" i="2"/>
  <c r="K164" i="2" s="1"/>
  <c r="G165" i="2"/>
  <c r="K165" i="2" s="1"/>
  <c r="G166" i="2"/>
  <c r="K166" i="2" s="1"/>
  <c r="G167" i="2"/>
  <c r="K167" i="2" s="1"/>
  <c r="G168" i="2"/>
  <c r="K168" i="2" s="1"/>
  <c r="G169" i="2"/>
  <c r="K169" i="2" s="1"/>
  <c r="G170" i="2"/>
  <c r="K170" i="2" s="1"/>
  <c r="G171" i="2"/>
  <c r="K171" i="2" s="1"/>
  <c r="G172" i="2"/>
  <c r="K172" i="2" s="1"/>
  <c r="G173" i="2"/>
  <c r="K173" i="2" s="1"/>
  <c r="G174" i="2"/>
  <c r="K174" i="2" s="1"/>
  <c r="G175" i="2"/>
  <c r="K175" i="2" s="1"/>
  <c r="G176" i="2"/>
  <c r="K176" i="2" s="1"/>
  <c r="G177" i="2"/>
  <c r="K177" i="2" s="1"/>
  <c r="G178" i="2"/>
  <c r="K178" i="2" s="1"/>
  <c r="G179" i="2"/>
  <c r="K179" i="2" s="1"/>
  <c r="G180" i="2"/>
  <c r="K180" i="2" s="1"/>
  <c r="G181" i="2"/>
  <c r="K181" i="2" s="1"/>
  <c r="G182" i="2"/>
  <c r="K182" i="2" s="1"/>
  <c r="G183" i="2"/>
  <c r="K183" i="2" s="1"/>
  <c r="G184" i="2"/>
  <c r="K184" i="2" s="1"/>
  <c r="G185" i="2"/>
  <c r="K185" i="2" s="1"/>
  <c r="G186" i="2"/>
  <c r="K186" i="2" s="1"/>
  <c r="G187" i="2"/>
  <c r="K187" i="2" s="1"/>
  <c r="G188" i="2"/>
  <c r="K188" i="2" s="1"/>
  <c r="G189" i="2"/>
  <c r="K189" i="2" s="1"/>
  <c r="G190" i="2"/>
  <c r="K190" i="2" s="1"/>
  <c r="G191" i="2"/>
  <c r="K191" i="2" s="1"/>
  <c r="G192" i="2"/>
  <c r="K192" i="2" s="1"/>
  <c r="G193" i="2"/>
  <c r="K193" i="2" s="1"/>
  <c r="G194" i="2"/>
  <c r="K194" i="2" s="1"/>
  <c r="G195" i="2"/>
  <c r="K195" i="2" s="1"/>
  <c r="G196" i="2"/>
  <c r="K196" i="2" s="1"/>
  <c r="G197" i="2"/>
  <c r="K197" i="2" s="1"/>
  <c r="G198" i="2"/>
  <c r="K198" i="2" s="1"/>
  <c r="G199" i="2"/>
  <c r="K199" i="2" s="1"/>
  <c r="G200" i="2"/>
  <c r="K200" i="2" s="1"/>
  <c r="G201" i="2"/>
  <c r="K201" i="2" s="1"/>
  <c r="G202" i="2"/>
  <c r="K202" i="2" s="1"/>
  <c r="G203" i="2"/>
  <c r="K203" i="2" s="1"/>
  <c r="G204" i="2"/>
  <c r="K204" i="2" s="1"/>
  <c r="G205" i="2"/>
  <c r="K205" i="2" s="1"/>
  <c r="G206" i="2"/>
  <c r="K206" i="2" s="1"/>
  <c r="G207" i="2"/>
  <c r="K207" i="2" s="1"/>
  <c r="G208" i="2"/>
  <c r="K208" i="2" s="1"/>
  <c r="G209" i="2"/>
  <c r="K209" i="2" s="1"/>
  <c r="G210" i="2"/>
  <c r="K210" i="2" s="1"/>
  <c r="G211" i="2"/>
  <c r="K211" i="2" s="1"/>
  <c r="G212" i="2"/>
  <c r="K212" i="2" s="1"/>
  <c r="G213" i="2"/>
  <c r="K213" i="2" s="1"/>
  <c r="G214" i="2"/>
  <c r="K214" i="2" s="1"/>
  <c r="G215" i="2"/>
  <c r="K215" i="2" s="1"/>
  <c r="G216" i="2"/>
  <c r="K216" i="2" s="1"/>
  <c r="G217" i="2"/>
  <c r="K217" i="2" s="1"/>
  <c r="G218" i="2"/>
  <c r="K218" i="2" s="1"/>
  <c r="G219" i="2"/>
  <c r="K219" i="2" s="1"/>
  <c r="G220" i="2"/>
  <c r="K220" i="2" s="1"/>
  <c r="G221" i="2"/>
  <c r="K221" i="2" s="1"/>
  <c r="G222" i="2"/>
  <c r="K222" i="2" s="1"/>
  <c r="G223" i="2"/>
  <c r="K223" i="2" s="1"/>
  <c r="G224" i="2"/>
  <c r="K224" i="2" s="1"/>
  <c r="G225" i="2"/>
  <c r="K225" i="2" s="1"/>
  <c r="G226" i="2"/>
  <c r="K226" i="2" s="1"/>
  <c r="G227" i="2"/>
  <c r="K227" i="2" s="1"/>
  <c r="G228" i="2"/>
  <c r="K228" i="2" s="1"/>
  <c r="G229" i="2"/>
  <c r="K229" i="2" s="1"/>
  <c r="G230" i="2"/>
  <c r="K230" i="2" s="1"/>
  <c r="G231" i="2"/>
  <c r="K231" i="2" s="1"/>
  <c r="G232" i="2"/>
  <c r="K232" i="2" s="1"/>
  <c r="G233" i="2"/>
  <c r="K233" i="2" s="1"/>
  <c r="G234" i="2"/>
  <c r="K234" i="2" s="1"/>
  <c r="G235" i="2"/>
  <c r="K235" i="2" s="1"/>
  <c r="G236" i="2"/>
  <c r="K236" i="2" s="1"/>
  <c r="G237" i="2"/>
  <c r="K237" i="2" s="1"/>
  <c r="G238" i="2"/>
  <c r="K238" i="2" s="1"/>
  <c r="G239" i="2"/>
  <c r="K239" i="2" s="1"/>
  <c r="G240" i="2"/>
  <c r="K240" i="2" s="1"/>
  <c r="G241" i="2"/>
  <c r="K241" i="2" s="1"/>
  <c r="G242" i="2"/>
  <c r="K242" i="2" s="1"/>
  <c r="G243" i="2"/>
  <c r="K243" i="2" s="1"/>
  <c r="G244" i="2"/>
  <c r="K244" i="2" s="1"/>
  <c r="G245" i="2"/>
  <c r="K245" i="2" s="1"/>
  <c r="G246" i="2"/>
  <c r="K246" i="2" s="1"/>
  <c r="G247" i="2"/>
  <c r="K247" i="2" s="1"/>
  <c r="G248" i="2"/>
  <c r="K248" i="2" s="1"/>
  <c r="G249" i="2"/>
  <c r="K249" i="2" s="1"/>
  <c r="G250" i="2"/>
  <c r="K250" i="2" s="1"/>
  <c r="G251" i="2"/>
  <c r="K251" i="2" s="1"/>
  <c r="G252" i="2"/>
  <c r="K252" i="2" s="1"/>
  <c r="G253" i="2"/>
  <c r="K253" i="2" s="1"/>
  <c r="G254" i="2"/>
  <c r="K254" i="2" s="1"/>
  <c r="G255" i="2"/>
  <c r="K255" i="2" s="1"/>
  <c r="G256" i="2"/>
  <c r="K256" i="2" s="1"/>
  <c r="G257" i="2"/>
  <c r="K257" i="2" s="1"/>
  <c r="G258" i="2"/>
  <c r="K258" i="2" s="1"/>
  <c r="G259" i="2"/>
  <c r="K259" i="2" s="1"/>
  <c r="G260" i="2"/>
  <c r="K260" i="2" s="1"/>
  <c r="G261" i="2"/>
  <c r="K261" i="2" s="1"/>
  <c r="G262" i="2"/>
  <c r="K262" i="2" s="1"/>
  <c r="G263" i="2"/>
  <c r="K263" i="2" s="1"/>
  <c r="G264" i="2"/>
  <c r="K264" i="2" s="1"/>
  <c r="G265" i="2"/>
  <c r="K265" i="2" s="1"/>
  <c r="G266" i="2"/>
  <c r="K266" i="2" s="1"/>
  <c r="G267" i="2"/>
  <c r="K267" i="2" s="1"/>
  <c r="G268" i="2"/>
  <c r="K268" i="2" s="1"/>
  <c r="G269" i="2"/>
  <c r="K269" i="2" s="1"/>
  <c r="G270" i="2"/>
  <c r="K270" i="2" s="1"/>
  <c r="G271" i="2"/>
  <c r="K271" i="2" s="1"/>
  <c r="G272" i="2"/>
  <c r="K272" i="2" s="1"/>
  <c r="G273" i="2"/>
  <c r="K273" i="2" s="1"/>
  <c r="G274" i="2"/>
  <c r="K274" i="2" s="1"/>
  <c r="G275" i="2"/>
  <c r="K275" i="2" s="1"/>
  <c r="G276" i="2"/>
  <c r="K276" i="2" s="1"/>
  <c r="G277" i="2"/>
  <c r="K277" i="2" s="1"/>
  <c r="G278" i="2"/>
  <c r="K278" i="2" s="1"/>
  <c r="G279" i="2"/>
  <c r="K279" i="2" s="1"/>
  <c r="G280" i="2"/>
  <c r="K280" i="2" s="1"/>
  <c r="G281" i="2"/>
  <c r="K281" i="2" s="1"/>
  <c r="G282" i="2"/>
  <c r="K282" i="2" s="1"/>
  <c r="G283" i="2"/>
  <c r="K283" i="2" s="1"/>
  <c r="G284" i="2"/>
  <c r="K284" i="2" s="1"/>
  <c r="G285" i="2"/>
  <c r="K285" i="2" s="1"/>
  <c r="G286" i="2"/>
  <c r="K286" i="2" s="1"/>
  <c r="G287" i="2"/>
  <c r="K287" i="2" s="1"/>
  <c r="G288" i="2"/>
  <c r="K288" i="2" s="1"/>
  <c r="G12" i="2"/>
  <c r="K12" i="2" s="1"/>
  <c r="F13" i="2" l="1"/>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12" i="2"/>
  <c r="F289" i="2" l="1"/>
</calcChain>
</file>

<file path=xl/sharedStrings.xml><?xml version="1.0" encoding="utf-8"?>
<sst xmlns="http://schemas.openxmlformats.org/spreadsheetml/2006/main" count="653" uniqueCount="54">
  <si>
    <t>April, 2023</t>
  </si>
  <si>
    <t>Performance Assessment Interval Ending (EPT)</t>
  </si>
  <si>
    <t>Performance Assessment Interval Beginning (EPT)</t>
  </si>
  <si>
    <t>Billing Month</t>
  </si>
  <si>
    <t>total charges across all accounts for the interval</t>
  </si>
  <si>
    <t>Total PJM Monthly Non-Performance Charge ($)
(Before Holdback)</t>
  </si>
  <si>
    <t xml:space="preserve">Final Monthly Holdback Based on Actual Non-payment ($)
</t>
  </si>
  <si>
    <t>Updated Total PJM Monthly Bonus Credit ($)</t>
  </si>
  <si>
    <t>April Bill</t>
  </si>
  <si>
    <t>sum of all accounts' non-payment for each interval</t>
  </si>
  <si>
    <t>total charge minus final holdback</t>
  </si>
  <si>
    <t xml:space="preserve">Initial Total PJM Monthly Bonus Credit* ($)
</t>
  </si>
  <si>
    <t>Total Interest Charge ($)
(Before Holdback)</t>
  </si>
  <si>
    <t xml:space="preserve">Initial PJM Monthly Interest Credit ($)
</t>
  </si>
  <si>
    <t>Updated Total PJM Monthly Interest Credit ($)</t>
  </si>
  <si>
    <t xml:space="preserve">Final Monthly Interest Holdback Based on Actual Non-payment ($)
</t>
  </si>
  <si>
    <t xml:space="preserve">Initial Monthly Interest Holdback ($)
</t>
  </si>
  <si>
    <t>updated interest credit minus initial interest credit</t>
  </si>
  <si>
    <t>sum of all accounts' non-payment to interest for each interval</t>
  </si>
  <si>
    <t>total interest charge minus initial interest holdback</t>
  </si>
  <si>
    <t>May Bill</t>
  </si>
  <si>
    <t>actual non-payment from March</t>
  </si>
  <si>
    <t>Initial Monthly Bonus Holdback</t>
  </si>
  <si>
    <t>total charges minus total holdback
* assumes no change in total monthly charges</t>
  </si>
  <si>
    <t>Applied Holdback %</t>
  </si>
  <si>
    <t>Total Holdback on principal:</t>
  </si>
  <si>
    <t>Initial Holdback %</t>
  </si>
  <si>
    <t>Total:</t>
  </si>
  <si>
    <t>Total</t>
  </si>
  <si>
    <t>updated bonus credit minus initial bonus credit
* assumes no change in total monthly charges</t>
  </si>
  <si>
    <t>Total PJM Monthly Non-Performance Charge 
(before holdback)</t>
  </si>
  <si>
    <t>Interval Level Holdback</t>
  </si>
  <si>
    <t>Total holdback</t>
  </si>
  <si>
    <t>Bonus performance payments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bonus credits and rates included in this spreadsheet are subject to change.</t>
  </si>
  <si>
    <t>May, 2023</t>
  </si>
  <si>
    <t>Total Monthly Non-Performance Charges Invoiced</t>
  </si>
  <si>
    <t>Total Monthly Non-Performance Charges Collected</t>
  </si>
  <si>
    <t>Non-payment</t>
  </si>
  <si>
    <t>Total Bonus Performance  Credits Invoiced</t>
  </si>
  <si>
    <t>Additional Bonus Credits to be Paid</t>
  </si>
  <si>
    <t>Principal</t>
  </si>
  <si>
    <t>Interest</t>
  </si>
  <si>
    <t>April Expected vs. Actual Bonus Holdback and Resultant Adjustment to March Bonus Credits</t>
  </si>
  <si>
    <t>* assumes no change in total monthly charges</t>
  </si>
  <si>
    <t>Interest Holdback for April and May 2023</t>
  </si>
  <si>
    <t>June Bill</t>
  </si>
  <si>
    <t>May Expected Holdback</t>
  </si>
  <si>
    <t xml:space="preserve">Initial Total PJM Monthly Bonus Credit ($)
</t>
  </si>
  <si>
    <t>total charges minus total holdback</t>
  </si>
  <si>
    <t>Data as of 5/17/2023</t>
  </si>
  <si>
    <t>This table shows the Winter Storm Elliott PAI billing amounts invoiced and collected for each billing month within each invoice.  The Additional Bonus Credits to be Paid column represents the difference between the Total Monthly Non-Performance Charges Collected and the Total Bonus Performance Credits invoiced in a given month. It can be used to track the upcoming adjustments to bonus credits to reconcile differences between the bonus holdback and non-payment.  This spreadsheet will also track non-payment amounts throughout the Winter Storm Elliott Performance Assessment Event billing window.</t>
  </si>
  <si>
    <t xml:space="preserve">Total Adjustment to Bonus Credits* ($)
</t>
  </si>
  <si>
    <t xml:space="preserve">Total Adjustment to Interest Credits* ($)
</t>
  </si>
  <si>
    <t>Invoice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</si>
</sst>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43" formatCode="_(* #,##0.00_);_(* \(#,##0.00\);_(* &quot;-&quot;??_);_(@_)"/>
    <numFmt numFmtId="164" formatCode="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9"/>
      <color theme="6"/>
      <name val="Calibri"/>
      <family val="2"/>
      <scheme val="minor"/>
    </font>
    <font>
      <b/>
      <sz val="14"/>
      <color theme="0"/>
      <name val="Calibri"/>
      <family val="2"/>
      <scheme val="minor"/>
    </font>
    <font>
      <b/>
      <sz val="11"/>
      <color rgb="FFFF0000"/>
      <name val="Calibri"/>
      <family val="2"/>
      <scheme val="minor"/>
    </font>
    <font>
      <i/>
      <sz val="10"/>
      <color rgb="FF000000"/>
      <name val="Arial"/>
      <family val="2"/>
    </font>
    <font>
      <b/>
      <sz val="16"/>
      <color theme="1"/>
      <name val="Calibri"/>
      <family val="2"/>
      <scheme val="minor"/>
    </font>
    <font>
      <sz val="11"/>
      <color rgb="FFFF0000"/>
      <name val="Calibri"/>
      <family val="2"/>
      <scheme val="minor"/>
    </font>
    <font>
      <b/>
      <sz val="11"/>
      <color rgb="FF00B050"/>
      <name val="Calibri"/>
      <family val="2"/>
      <scheme val="minor"/>
    </font>
    <font>
      <b/>
      <sz val="12"/>
      <color rgb="FF000000"/>
      <name val="Arial"/>
      <family val="2"/>
    </font>
    <font>
      <b/>
      <sz val="12"/>
      <color theme="1"/>
      <name val="Arial"/>
      <family val="2"/>
    </font>
    <font>
      <sz val="12"/>
      <color theme="1"/>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rgb="FF92D050"/>
        <bgColor indexed="64"/>
      </patternFill>
    </fill>
    <fill>
      <patternFill patternType="solid">
        <fgColor theme="4" tint="0.79998168889431442"/>
        <bgColor indexed="64"/>
      </patternFill>
    </fill>
    <fill>
      <patternFill patternType="solid">
        <fgColor rgb="FFCBE4F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0" fillId="0" borderId="0" xfId="0" applyAlignment="1">
      <alignment wrapText="1"/>
    </xf>
    <xf numFmtId="0" fontId="0" fillId="0" borderId="1" xfId="0" applyBorder="1"/>
    <xf numFmtId="22" fontId="0" fillId="0" borderId="1" xfId="0" applyNumberForma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43" fontId="0" fillId="2" borderId="1" xfId="1" applyFont="1" applyFill="1" applyBorder="1"/>
    <xf numFmtId="0" fontId="5" fillId="0" borderId="0" xfId="0" applyFont="1"/>
    <xf numFmtId="0" fontId="2" fillId="0" borderId="0" xfId="0" applyFont="1" applyBorder="1" applyAlignment="1">
      <alignment wrapText="1"/>
    </xf>
    <xf numFmtId="0" fontId="6" fillId="0" borderId="1" xfId="0" applyFont="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43" fontId="0" fillId="5" borderId="1" xfId="1" applyFont="1" applyFill="1" applyBorder="1" applyAlignment="1">
      <alignment wrapText="1"/>
    </xf>
    <xf numFmtId="43" fontId="0" fillId="2" borderId="1" xfId="1" applyFont="1" applyFill="1" applyBorder="1" applyAlignment="1">
      <alignment wrapText="1"/>
    </xf>
    <xf numFmtId="0" fontId="6" fillId="0" borderId="1" xfId="0" applyFont="1" applyBorder="1" applyAlignment="1">
      <alignment horizontal="left"/>
    </xf>
    <xf numFmtId="43" fontId="0" fillId="0" borderId="0" xfId="0" applyNumberFormat="1" applyAlignment="1">
      <alignment wrapText="1"/>
    </xf>
    <xf numFmtId="9" fontId="6" fillId="0" borderId="1" xfId="0" applyNumberFormat="1" applyFont="1" applyBorder="1" applyAlignment="1">
      <alignment horizontal="center" wrapText="1"/>
    </xf>
    <xf numFmtId="0" fontId="4" fillId="0" borderId="2" xfId="0" applyFont="1" applyBorder="1" applyAlignment="1">
      <alignment horizontal="center" wrapText="1"/>
    </xf>
    <xf numFmtId="43" fontId="0" fillId="0" borderId="2" xfId="1" applyFont="1" applyBorder="1" applyAlignment="1">
      <alignment wrapText="1"/>
    </xf>
    <xf numFmtId="43" fontId="0" fillId="0" borderId="1" xfId="0" applyNumberFormat="1" applyBorder="1"/>
    <xf numFmtId="0" fontId="8" fillId="0" borderId="1" xfId="0" applyFont="1" applyBorder="1"/>
    <xf numFmtId="164" fontId="0" fillId="5" borderId="1" xfId="3" applyNumberFormat="1" applyFont="1" applyFill="1" applyBorder="1" applyAlignment="1">
      <alignment wrapText="1"/>
    </xf>
    <xf numFmtId="8" fontId="0" fillId="0" borderId="1" xfId="0" applyNumberFormat="1" applyBorder="1"/>
    <xf numFmtId="43" fontId="0" fillId="5" borderId="5" xfId="1" applyFont="1" applyFill="1" applyBorder="1" applyAlignment="1">
      <alignment wrapText="1"/>
    </xf>
    <xf numFmtId="164" fontId="0" fillId="5" borderId="5" xfId="3" applyNumberFormat="1" applyFont="1" applyFill="1" applyBorder="1" applyAlignment="1">
      <alignment wrapText="1"/>
    </xf>
    <xf numFmtId="0" fontId="2" fillId="0" borderId="0" xfId="0" applyFont="1" applyAlignment="1">
      <alignment wrapText="1"/>
    </xf>
    <xf numFmtId="0" fontId="0" fillId="0" borderId="5" xfId="0" applyBorder="1"/>
    <xf numFmtId="43" fontId="0" fillId="2" borderId="5" xfId="1" applyFont="1" applyFill="1" applyBorder="1"/>
    <xf numFmtId="9" fontId="0" fillId="0" borderId="1" xfId="0" applyNumberFormat="1" applyBorder="1"/>
    <xf numFmtId="44" fontId="1" fillId="0" borderId="1" xfId="2" applyFont="1" applyBorder="1"/>
    <xf numFmtId="0" fontId="0" fillId="0" borderId="0" xfId="0" applyFont="1" applyBorder="1" applyAlignment="1">
      <alignment horizontal="left"/>
    </xf>
    <xf numFmtId="44" fontId="1" fillId="0" borderId="0" xfId="2" applyFont="1" applyBorder="1"/>
    <xf numFmtId="0" fontId="7" fillId="0" borderId="0" xfId="0" applyFont="1" applyFill="1" applyBorder="1" applyAlignment="1">
      <alignment wrapText="1"/>
    </xf>
    <xf numFmtId="0" fontId="2" fillId="0" borderId="0" xfId="0" applyFont="1"/>
    <xf numFmtId="0" fontId="10" fillId="0" borderId="0" xfId="0" applyFont="1"/>
    <xf numFmtId="0" fontId="9" fillId="0" borderId="0" xfId="0" applyFont="1" applyAlignment="1">
      <alignment horizontal="left" vertical="center" wrapText="1" readingOrder="1"/>
    </xf>
    <xf numFmtId="0" fontId="12" fillId="0" borderId="0" xfId="0" applyFont="1"/>
    <xf numFmtId="0" fontId="0" fillId="0" borderId="7" xfId="0" applyBorder="1"/>
    <xf numFmtId="0" fontId="15" fillId="10" borderId="7" xfId="0" applyFont="1" applyFill="1" applyBorder="1" applyAlignment="1">
      <alignment vertical="top" wrapText="1"/>
    </xf>
    <xf numFmtId="0" fontId="15" fillId="5" borderId="7" xfId="0" applyFont="1" applyFill="1" applyBorder="1" applyAlignment="1">
      <alignment horizontal="center" vertical="center" wrapText="1" readingOrder="1"/>
    </xf>
    <xf numFmtId="0" fontId="15" fillId="2" borderId="7" xfId="0" applyFont="1" applyFill="1" applyBorder="1" applyAlignment="1">
      <alignment horizontal="center" vertical="center" wrapText="1" readingOrder="1"/>
    </xf>
    <xf numFmtId="0" fontId="15" fillId="11" borderId="7" xfId="0" applyFont="1" applyFill="1" applyBorder="1" applyAlignment="1">
      <alignment horizontal="center" vertical="center" wrapText="1" readingOrder="1"/>
    </xf>
    <xf numFmtId="17" fontId="0" fillId="0" borderId="7" xfId="0" applyNumberFormat="1" applyBorder="1"/>
    <xf numFmtId="44" fontId="0" fillId="0" borderId="7" xfId="2" applyFont="1" applyBorder="1"/>
    <xf numFmtId="44" fontId="0" fillId="0" borderId="7" xfId="0" applyNumberFormat="1" applyBorder="1"/>
    <xf numFmtId="44" fontId="0" fillId="12" borderId="7" xfId="2" applyFont="1" applyFill="1" applyBorder="1"/>
    <xf numFmtId="17" fontId="0" fillId="0" borderId="8" xfId="0" applyNumberFormat="1" applyBorder="1"/>
    <xf numFmtId="44" fontId="0" fillId="12" borderId="8" xfId="2" applyFont="1" applyFill="1" applyBorder="1"/>
    <xf numFmtId="0" fontId="2" fillId="0" borderId="0" xfId="0" applyFont="1" applyAlignment="1">
      <alignment horizontal="right"/>
    </xf>
    <xf numFmtId="44" fontId="2" fillId="0" borderId="0" xfId="2" applyFont="1"/>
    <xf numFmtId="44" fontId="0" fillId="0" borderId="0" xfId="2" applyFont="1"/>
    <xf numFmtId="44" fontId="11" fillId="0" borderId="0" xfId="2" applyFont="1"/>
    <xf numFmtId="44" fontId="0" fillId="0" borderId="0" xfId="0" applyNumberFormat="1" applyBorder="1"/>
    <xf numFmtId="0" fontId="0" fillId="0" borderId="0" xfId="0" quotePrefix="1" applyAlignment="1"/>
    <xf numFmtId="44" fontId="0" fillId="13" borderId="7" xfId="0" applyNumberFormat="1" applyFill="1" applyBorder="1"/>
    <xf numFmtId="44" fontId="0" fillId="13" borderId="7" xfId="2" applyFont="1" applyFill="1" applyBorder="1"/>
    <xf numFmtId="4" fontId="0" fillId="0" borderId="1" xfId="0" applyNumberFormat="1" applyBorder="1" applyAlignment="1">
      <alignment wrapText="1"/>
    </xf>
    <xf numFmtId="43" fontId="0" fillId="10" borderId="1" xfId="1" applyFont="1" applyFill="1" applyBorder="1"/>
    <xf numFmtId="43" fontId="0" fillId="0" borderId="1" xfId="1" applyFont="1" applyBorder="1"/>
    <xf numFmtId="44" fontId="0" fillId="0" borderId="0" xfId="0" applyNumberFormat="1"/>
    <xf numFmtId="0" fontId="12" fillId="0" borderId="0" xfId="0" applyFont="1" applyAlignment="1">
      <alignment vertical="top"/>
    </xf>
    <xf numFmtId="0" fontId="0" fillId="0" borderId="0" xfId="0" applyAlignment="1">
      <alignment horizontal="left" wrapText="1"/>
    </xf>
    <xf numFmtId="0" fontId="0" fillId="0" borderId="0" xfId="0" applyAlignment="1">
      <alignment horizontal="left" wrapText="1"/>
    </xf>
    <xf numFmtId="0" fontId="13" fillId="6" borderId="7" xfId="0" applyFont="1" applyFill="1" applyBorder="1" applyAlignment="1">
      <alignment horizontal="center" vertical="center" wrapText="1" readingOrder="1"/>
    </xf>
    <xf numFmtId="0" fontId="13" fillId="7" borderId="7" xfId="0" applyFont="1" applyFill="1" applyBorder="1" applyAlignment="1">
      <alignment horizontal="center" vertical="center" wrapText="1" readingOrder="1"/>
    </xf>
    <xf numFmtId="0" fontId="14" fillId="8" borderId="7"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0" fontId="14" fillId="7" borderId="7" xfId="0" applyFont="1" applyFill="1" applyBorder="1" applyAlignment="1">
      <alignment horizontal="center" vertical="center"/>
    </xf>
    <xf numFmtId="0" fontId="0" fillId="0" borderId="1" xfId="0" applyFont="1" applyBorder="1" applyAlignment="1">
      <alignment horizontal="left" wrapText="1"/>
    </xf>
    <xf numFmtId="0" fontId="0" fillId="0" borderId="1" xfId="0" applyFont="1" applyBorder="1" applyAlignment="1">
      <alignment horizontal="left"/>
    </xf>
    <xf numFmtId="0" fontId="9" fillId="0" borderId="0" xfId="0" applyFont="1" applyAlignment="1">
      <alignment horizontal="left" vertical="center" wrapText="1" readingOrder="1"/>
    </xf>
    <xf numFmtId="0" fontId="7" fillId="3" borderId="4" xfId="0" applyFont="1" applyFill="1" applyBorder="1" applyAlignment="1">
      <alignment horizontal="center" wrapText="1"/>
    </xf>
    <xf numFmtId="0" fontId="7" fillId="3" borderId="6" xfId="0"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3" borderId="1" xfId="0" applyFont="1" applyFill="1" applyBorder="1" applyAlignment="1">
      <alignment horizontal="center" wrapText="1"/>
    </xf>
    <xf numFmtId="0" fontId="7" fillId="4" borderId="1"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sqref="A1:L1"/>
    </sheetView>
  </sheetViews>
  <sheetFormatPr defaultColWidth="56.7109375" defaultRowHeight="15" x14ac:dyDescent="0.25"/>
  <cols>
    <col min="1" max="2" width="14.7109375" customWidth="1"/>
    <col min="3" max="3" width="24.7109375" customWidth="1"/>
    <col min="4" max="4" width="21.7109375" customWidth="1"/>
    <col min="5" max="6" width="18.140625" bestFit="1" customWidth="1"/>
    <col min="7" max="7" width="19.28515625" customWidth="1"/>
    <col min="8" max="8" width="21" customWidth="1"/>
    <col min="9" max="9" width="25.7109375" customWidth="1"/>
    <col min="10" max="10" width="24.5703125" customWidth="1"/>
    <col min="11" max="11" width="22.5703125" customWidth="1"/>
    <col min="12" max="12" width="22.28515625" customWidth="1"/>
  </cols>
  <sheetData>
    <row r="1" spans="1:12" ht="30.75" customHeight="1" x14ac:dyDescent="0.25">
      <c r="A1" s="62" t="s">
        <v>50</v>
      </c>
      <c r="B1" s="62"/>
      <c r="C1" s="62"/>
      <c r="D1" s="62"/>
      <c r="E1" s="62"/>
      <c r="F1" s="62"/>
      <c r="G1" s="62"/>
      <c r="H1" s="62"/>
      <c r="I1" s="62"/>
      <c r="J1" s="62"/>
      <c r="K1" s="62"/>
      <c r="L1" s="62"/>
    </row>
    <row r="2" spans="1:12" x14ac:dyDescent="0.25">
      <c r="A2" s="61"/>
      <c r="B2" s="61"/>
      <c r="C2" s="61"/>
      <c r="D2" s="61"/>
      <c r="E2" s="61"/>
      <c r="F2" s="61"/>
      <c r="G2" s="61"/>
      <c r="H2" s="61"/>
      <c r="I2" s="61"/>
      <c r="J2" s="61"/>
      <c r="K2" s="61"/>
      <c r="L2" s="61"/>
    </row>
    <row r="3" spans="1:12" x14ac:dyDescent="0.25">
      <c r="A3" s="36" t="s">
        <v>49</v>
      </c>
    </row>
    <row r="4" spans="1:12" ht="46.5" customHeight="1" x14ac:dyDescent="0.25">
      <c r="A4" s="37"/>
      <c r="B4" s="37"/>
      <c r="C4" s="63" t="s">
        <v>35</v>
      </c>
      <c r="D4" s="63"/>
      <c r="E4" s="64" t="s">
        <v>36</v>
      </c>
      <c r="F4" s="64"/>
      <c r="G4" s="65" t="s">
        <v>37</v>
      </c>
      <c r="H4" s="65"/>
      <c r="I4" s="66" t="s">
        <v>38</v>
      </c>
      <c r="J4" s="66"/>
      <c r="K4" s="67" t="s">
        <v>39</v>
      </c>
      <c r="L4" s="67"/>
    </row>
    <row r="5" spans="1:12" ht="30" x14ac:dyDescent="0.25">
      <c r="A5" s="38" t="s">
        <v>53</v>
      </c>
      <c r="B5" s="38" t="s">
        <v>3</v>
      </c>
      <c r="C5" s="39" t="s">
        <v>40</v>
      </c>
      <c r="D5" s="39" t="s">
        <v>41</v>
      </c>
      <c r="E5" s="40" t="s">
        <v>40</v>
      </c>
      <c r="F5" s="40" t="s">
        <v>41</v>
      </c>
      <c r="G5" s="41" t="s">
        <v>40</v>
      </c>
      <c r="H5" s="41" t="s">
        <v>41</v>
      </c>
      <c r="I5" s="39" t="s">
        <v>40</v>
      </c>
      <c r="J5" s="39" t="s">
        <v>41</v>
      </c>
      <c r="K5" s="40" t="s">
        <v>40</v>
      </c>
      <c r="L5" s="40" t="s">
        <v>41</v>
      </c>
    </row>
    <row r="6" spans="1:12" x14ac:dyDescent="0.25">
      <c r="A6" s="42">
        <v>44986</v>
      </c>
      <c r="B6" s="42">
        <v>44986</v>
      </c>
      <c r="C6" s="43">
        <v>321816964.41000009</v>
      </c>
      <c r="D6" s="43">
        <v>1708728.1074901228</v>
      </c>
      <c r="E6" s="43">
        <f>C6-G6</f>
        <v>313394170.88000011</v>
      </c>
      <c r="F6" s="43">
        <f>D6-H6</f>
        <v>1708728.1074901228</v>
      </c>
      <c r="G6" s="44">
        <v>8422793.5300000012</v>
      </c>
      <c r="H6" s="43">
        <v>0</v>
      </c>
      <c r="I6" s="43">
        <v>241394132.70999995</v>
      </c>
      <c r="J6" s="43">
        <v>1708728.1074901228</v>
      </c>
      <c r="K6" s="43">
        <f t="shared" ref="K6:L8" si="0">E6-I6</f>
        <v>72000038.170000166</v>
      </c>
      <c r="L6" s="43">
        <f t="shared" si="0"/>
        <v>0</v>
      </c>
    </row>
    <row r="7" spans="1:12" x14ac:dyDescent="0.25">
      <c r="A7" s="42">
        <v>45017</v>
      </c>
      <c r="B7" s="42">
        <v>44986</v>
      </c>
      <c r="C7" s="43">
        <v>-5156036.7277470827</v>
      </c>
      <c r="D7" s="43">
        <v>-3326.2349751500878</v>
      </c>
      <c r="E7" s="43">
        <f>C7-G7</f>
        <v>-5156036.7277470827</v>
      </c>
      <c r="F7" s="43">
        <f>D7-H7</f>
        <v>-3326.2349751500878</v>
      </c>
      <c r="G7" s="54"/>
      <c r="H7" s="55"/>
      <c r="I7" s="43">
        <v>66844001.44085297</v>
      </c>
      <c r="J7" s="43">
        <v>-3326.2449751498643</v>
      </c>
      <c r="K7" s="43">
        <f t="shared" si="0"/>
        <v>-72000038.168600053</v>
      </c>
      <c r="L7" s="43">
        <f t="shared" si="0"/>
        <v>9.9999997764825821E-3</v>
      </c>
    </row>
    <row r="8" spans="1:12" x14ac:dyDescent="0.25">
      <c r="A8" s="42">
        <v>45017</v>
      </c>
      <c r="B8" s="42">
        <v>45017</v>
      </c>
      <c r="C8" s="43">
        <v>316535290.51999998</v>
      </c>
      <c r="D8" s="43">
        <v>1705401.89</v>
      </c>
      <c r="E8" s="43">
        <f t="shared" ref="E8:F8" si="1">C8-G8</f>
        <v>308657329.06527942</v>
      </c>
      <c r="F8" s="43">
        <f t="shared" si="1"/>
        <v>1670528.5700821304</v>
      </c>
      <c r="G8" s="44">
        <v>7877961.4547205595</v>
      </c>
      <c r="H8" s="43">
        <v>34873.319917869521</v>
      </c>
      <c r="I8" s="43">
        <v>269054996.94999999</v>
      </c>
      <c r="J8" s="43">
        <v>1648562.05</v>
      </c>
      <c r="K8" s="43">
        <f t="shared" si="0"/>
        <v>39602332.115279436</v>
      </c>
      <c r="L8" s="43">
        <f t="shared" si="0"/>
        <v>21966.52008213033</v>
      </c>
    </row>
    <row r="9" spans="1:12" x14ac:dyDescent="0.25">
      <c r="A9" s="42">
        <v>45047</v>
      </c>
      <c r="B9" s="42"/>
      <c r="C9" s="45"/>
      <c r="D9" s="45"/>
      <c r="E9" s="45"/>
      <c r="F9" s="45"/>
      <c r="G9" s="45"/>
      <c r="H9" s="45"/>
      <c r="I9" s="45"/>
      <c r="J9" s="45"/>
      <c r="K9" s="45"/>
      <c r="L9" s="45"/>
    </row>
    <row r="10" spans="1:12" x14ac:dyDescent="0.25">
      <c r="A10" s="42">
        <v>45078</v>
      </c>
      <c r="B10" s="42"/>
      <c r="C10" s="45"/>
      <c r="D10" s="45"/>
      <c r="E10" s="45"/>
      <c r="F10" s="45"/>
      <c r="G10" s="45"/>
      <c r="H10" s="45"/>
      <c r="I10" s="45"/>
      <c r="J10" s="45"/>
      <c r="K10" s="45"/>
      <c r="L10" s="45"/>
    </row>
    <row r="11" spans="1:12" x14ac:dyDescent="0.25">
      <c r="A11" s="42">
        <v>45108</v>
      </c>
      <c r="B11" s="42"/>
      <c r="C11" s="45"/>
      <c r="D11" s="45"/>
      <c r="E11" s="45"/>
      <c r="F11" s="45"/>
      <c r="G11" s="45"/>
      <c r="H11" s="45"/>
      <c r="I11" s="45"/>
      <c r="J11" s="45"/>
      <c r="K11" s="45"/>
      <c r="L11" s="45"/>
    </row>
    <row r="12" spans="1:12" x14ac:dyDescent="0.25">
      <c r="A12" s="42">
        <v>45139</v>
      </c>
      <c r="B12" s="42"/>
      <c r="C12" s="45"/>
      <c r="D12" s="45"/>
      <c r="E12" s="45"/>
      <c r="F12" s="45"/>
      <c r="G12" s="45"/>
      <c r="H12" s="45"/>
      <c r="I12" s="45"/>
      <c r="J12" s="45"/>
      <c r="K12" s="45"/>
      <c r="L12" s="45"/>
    </row>
    <row r="13" spans="1:12" x14ac:dyDescent="0.25">
      <c r="A13" s="42">
        <v>45170</v>
      </c>
      <c r="B13" s="42"/>
      <c r="C13" s="45"/>
      <c r="D13" s="45"/>
      <c r="E13" s="45"/>
      <c r="F13" s="45"/>
      <c r="G13" s="45"/>
      <c r="H13" s="45"/>
      <c r="I13" s="45"/>
      <c r="J13" s="45"/>
      <c r="K13" s="45"/>
      <c r="L13" s="45"/>
    </row>
    <row r="14" spans="1:12" x14ac:dyDescent="0.25">
      <c r="A14" s="42">
        <v>45200</v>
      </c>
      <c r="B14" s="42"/>
      <c r="C14" s="45"/>
      <c r="D14" s="45"/>
      <c r="E14" s="45"/>
      <c r="F14" s="45"/>
      <c r="G14" s="45"/>
      <c r="H14" s="45"/>
      <c r="I14" s="45"/>
      <c r="J14" s="45"/>
      <c r="K14" s="45"/>
      <c r="L14" s="45"/>
    </row>
    <row r="15" spans="1:12" ht="15.75" thickBot="1" x14ac:dyDescent="0.3">
      <c r="A15" s="46">
        <v>45231</v>
      </c>
      <c r="B15" s="46"/>
      <c r="C15" s="47"/>
      <c r="D15" s="47"/>
      <c r="E15" s="47"/>
      <c r="F15" s="47"/>
      <c r="G15" s="47"/>
      <c r="H15" s="47"/>
      <c r="I15" s="47"/>
      <c r="J15" s="47"/>
      <c r="K15" s="47"/>
      <c r="L15" s="47"/>
    </row>
    <row r="16" spans="1:12" ht="15.75" thickTop="1" x14ac:dyDescent="0.25">
      <c r="A16" s="48" t="s">
        <v>28</v>
      </c>
      <c r="B16" s="48"/>
      <c r="C16" s="49">
        <f>SUM(C6:C15)</f>
        <v>633196218.20225298</v>
      </c>
      <c r="D16" s="49">
        <f t="shared" ref="D16:L16" si="2">SUM(D6:D15)</f>
        <v>3410803.7625149726</v>
      </c>
      <c r="E16" s="49">
        <f t="shared" si="2"/>
        <v>616895463.2175324</v>
      </c>
      <c r="F16" s="49">
        <f t="shared" si="2"/>
        <v>3375930.4425971033</v>
      </c>
      <c r="G16" s="49">
        <f t="shared" si="2"/>
        <v>16300754.984720562</v>
      </c>
      <c r="H16" s="49">
        <f t="shared" si="2"/>
        <v>34873.319917869521</v>
      </c>
      <c r="I16" s="49">
        <f t="shared" si="2"/>
        <v>577293131.10085297</v>
      </c>
      <c r="J16" s="49">
        <f t="shared" si="2"/>
        <v>3353963.912514973</v>
      </c>
      <c r="K16" s="49">
        <f t="shared" si="2"/>
        <v>39602332.116679549</v>
      </c>
      <c r="L16" s="49">
        <f t="shared" si="2"/>
        <v>21966.530082130106</v>
      </c>
    </row>
    <row r="17" spans="1:10" x14ac:dyDescent="0.25">
      <c r="C17" s="50"/>
      <c r="D17" s="50"/>
      <c r="E17" s="50"/>
      <c r="F17" s="50"/>
      <c r="G17" s="50"/>
      <c r="H17" s="50"/>
    </row>
    <row r="18" spans="1:10" x14ac:dyDescent="0.25">
      <c r="C18" s="50"/>
      <c r="D18" s="50"/>
      <c r="E18" s="50"/>
      <c r="F18" s="50"/>
      <c r="G18" s="51"/>
      <c r="H18" s="50"/>
      <c r="J18" s="59"/>
    </row>
    <row r="19" spans="1:10" x14ac:dyDescent="0.25">
      <c r="C19" s="50"/>
      <c r="D19" s="50"/>
      <c r="E19" s="50"/>
      <c r="F19" s="50"/>
      <c r="G19" s="50"/>
      <c r="H19" s="50"/>
    </row>
    <row r="20" spans="1:10" x14ac:dyDescent="0.25">
      <c r="C20" s="50"/>
      <c r="D20" s="50"/>
      <c r="E20" s="50"/>
      <c r="F20" s="50"/>
      <c r="G20" s="52"/>
      <c r="H20" s="50"/>
    </row>
    <row r="21" spans="1:10" x14ac:dyDescent="0.25">
      <c r="C21" s="50"/>
      <c r="D21" s="50"/>
      <c r="E21" s="50"/>
      <c r="F21" s="50"/>
      <c r="G21" s="50"/>
      <c r="H21" s="50"/>
    </row>
    <row r="22" spans="1:10" x14ac:dyDescent="0.25">
      <c r="A22" s="53"/>
      <c r="B22" s="53"/>
      <c r="C22" s="53"/>
      <c r="D22" s="53"/>
      <c r="E22" s="53"/>
      <c r="F22" s="53"/>
      <c r="G22" s="53"/>
      <c r="H22" s="53"/>
      <c r="I22" s="53"/>
      <c r="J22" s="53"/>
    </row>
    <row r="23" spans="1:10" x14ac:dyDescent="0.25">
      <c r="C23" s="50"/>
      <c r="D23" s="50"/>
      <c r="E23" s="50"/>
      <c r="F23" s="50"/>
      <c r="G23" s="50"/>
      <c r="H23" s="50"/>
    </row>
    <row r="24" spans="1:10" x14ac:dyDescent="0.25">
      <c r="C24" s="50"/>
      <c r="D24" s="50"/>
      <c r="E24" s="50"/>
      <c r="F24" s="50"/>
      <c r="G24" s="50"/>
      <c r="H24" s="50"/>
    </row>
    <row r="25" spans="1:10" x14ac:dyDescent="0.25">
      <c r="C25" s="50"/>
      <c r="D25" s="50"/>
      <c r="E25" s="50"/>
      <c r="F25" s="50"/>
      <c r="G25" s="50"/>
      <c r="H25" s="50"/>
    </row>
  </sheetData>
  <mergeCells count="6">
    <mergeCell ref="A1:L1"/>
    <mergeCell ref="C4:D4"/>
    <mergeCell ref="E4:F4"/>
    <mergeCell ref="G4:H4"/>
    <mergeCell ref="I4:J4"/>
    <mergeCell ref="K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8" width="15.85546875" customWidth="1"/>
    <col min="9" max="9" width="27.140625" customWidth="1"/>
    <col min="10" max="10" width="21" customWidth="1"/>
    <col min="11" max="11" width="25.7109375" customWidth="1"/>
  </cols>
  <sheetData>
    <row r="1" spans="1:11" ht="18.75" x14ac:dyDescent="0.3">
      <c r="A1" s="7" t="s">
        <v>42</v>
      </c>
      <c r="D1" s="8"/>
      <c r="E1" s="8"/>
    </row>
    <row r="2" spans="1:11" ht="47.25" customHeight="1" x14ac:dyDescent="0.25">
      <c r="A2" s="70" t="s">
        <v>33</v>
      </c>
      <c r="B2" s="70"/>
      <c r="C2" s="70"/>
      <c r="D2" s="70"/>
      <c r="E2" s="70"/>
      <c r="F2" s="70"/>
      <c r="G2" s="70"/>
      <c r="H2" s="70"/>
      <c r="I2" s="70"/>
      <c r="J2" s="70"/>
    </row>
    <row r="3" spans="1:11" ht="18" customHeight="1" x14ac:dyDescent="0.25">
      <c r="A3" s="60" t="s">
        <v>49</v>
      </c>
      <c r="B3" s="35"/>
      <c r="C3" s="35"/>
      <c r="D3" s="35"/>
      <c r="E3" s="35"/>
      <c r="F3" s="35"/>
      <c r="G3" s="35"/>
      <c r="H3" s="35"/>
      <c r="I3" s="35"/>
    </row>
    <row r="4" spans="1:11" ht="18" customHeight="1" x14ac:dyDescent="0.25">
      <c r="A4" s="60"/>
      <c r="B4" s="35"/>
      <c r="C4" s="35"/>
      <c r="D4" s="35"/>
      <c r="E4" s="35"/>
      <c r="F4" s="35"/>
      <c r="G4" s="35"/>
      <c r="H4" s="35"/>
      <c r="I4" s="35"/>
    </row>
    <row r="5" spans="1:11" x14ac:dyDescent="0.25">
      <c r="A5" s="33" t="s">
        <v>32</v>
      </c>
      <c r="D5" s="8"/>
      <c r="E5" s="8"/>
    </row>
    <row r="6" spans="1:11" ht="30.75" customHeight="1" x14ac:dyDescent="0.25">
      <c r="A6" s="68" t="s">
        <v>30</v>
      </c>
      <c r="B6" s="68"/>
      <c r="C6" s="22">
        <v>316535290.52225173</v>
      </c>
      <c r="D6" s="36"/>
      <c r="E6" s="8"/>
    </row>
    <row r="7" spans="1:11" x14ac:dyDescent="0.25">
      <c r="A7" s="69" t="s">
        <v>26</v>
      </c>
      <c r="B7" s="69"/>
      <c r="C7" s="28">
        <v>0.15</v>
      </c>
      <c r="D7" s="8"/>
      <c r="E7" s="8"/>
    </row>
    <row r="8" spans="1:11" ht="18.75" x14ac:dyDescent="0.3">
      <c r="A8" s="69" t="s">
        <v>25</v>
      </c>
      <c r="B8" s="69"/>
      <c r="C8" s="29">
        <f>C6*C7</f>
        <v>47480293.578337759</v>
      </c>
      <c r="D8" s="8"/>
      <c r="E8" s="32"/>
      <c r="F8" s="32"/>
      <c r="G8" s="32"/>
      <c r="H8" s="32"/>
    </row>
    <row r="9" spans="1:11" ht="18.75" x14ac:dyDescent="0.3">
      <c r="A9" s="30"/>
      <c r="B9" s="30"/>
      <c r="C9" s="31"/>
      <c r="D9" s="71" t="s">
        <v>8</v>
      </c>
      <c r="E9" s="71"/>
      <c r="F9" s="71"/>
      <c r="G9" s="72"/>
      <c r="H9" s="73" t="s">
        <v>20</v>
      </c>
      <c r="I9" s="74"/>
      <c r="J9" s="74"/>
      <c r="K9" s="74"/>
    </row>
    <row r="10" spans="1:11" ht="60.75" x14ac:dyDescent="0.25">
      <c r="A10" s="33" t="s">
        <v>31</v>
      </c>
      <c r="D10" s="9" t="s">
        <v>4</v>
      </c>
      <c r="E10" s="9"/>
      <c r="F10" s="9" t="s">
        <v>48</v>
      </c>
      <c r="G10" s="14"/>
      <c r="H10" s="14"/>
      <c r="I10" s="9" t="s">
        <v>9</v>
      </c>
      <c r="J10" s="9" t="s">
        <v>10</v>
      </c>
      <c r="K10" s="9" t="s">
        <v>29</v>
      </c>
    </row>
    <row r="11" spans="1:11" ht="94.5" x14ac:dyDescent="0.25">
      <c r="A11" s="4" t="s">
        <v>2</v>
      </c>
      <c r="B11" s="4" t="s">
        <v>1</v>
      </c>
      <c r="C11" s="5" t="s">
        <v>3</v>
      </c>
      <c r="D11" s="10" t="s">
        <v>5</v>
      </c>
      <c r="E11" s="10" t="s">
        <v>22</v>
      </c>
      <c r="F11" s="10" t="s">
        <v>47</v>
      </c>
      <c r="G11" s="10" t="s">
        <v>24</v>
      </c>
      <c r="H11" s="11" t="s">
        <v>5</v>
      </c>
      <c r="I11" s="11" t="s">
        <v>6</v>
      </c>
      <c r="J11" s="11" t="s">
        <v>7</v>
      </c>
      <c r="K11" s="11" t="s">
        <v>51</v>
      </c>
    </row>
    <row r="12" spans="1:11" x14ac:dyDescent="0.25">
      <c r="A12" s="3">
        <v>44918.729166666664</v>
      </c>
      <c r="B12" s="3">
        <v>44918.732638888891</v>
      </c>
      <c r="C12" s="2" t="s">
        <v>0</v>
      </c>
      <c r="D12" s="12">
        <v>1106750.1177439501</v>
      </c>
      <c r="E12" s="12">
        <v>172028.823300905</v>
      </c>
      <c r="F12" s="12">
        <f t="shared" ref="F12:F75" si="0">D12-E12</f>
        <v>934721.29444304504</v>
      </c>
      <c r="G12" s="21">
        <f>E12/D12</f>
        <v>0.15543601084188399</v>
      </c>
      <c r="H12" s="6">
        <v>1106750.1177439501</v>
      </c>
      <c r="I12" s="6">
        <v>33503.591099999998</v>
      </c>
      <c r="J12" s="6">
        <f>H12-I12</f>
        <v>1073246.52664395</v>
      </c>
      <c r="K12" s="13">
        <f t="shared" ref="K12:K75" si="1">J12-G12</f>
        <v>1073246.3712079392</v>
      </c>
    </row>
    <row r="13" spans="1:11" x14ac:dyDescent="0.25">
      <c r="A13" s="3">
        <v>44918.732638888891</v>
      </c>
      <c r="B13" s="3">
        <v>44918.736111111109</v>
      </c>
      <c r="C13" s="2" t="s">
        <v>0</v>
      </c>
      <c r="D13" s="12">
        <v>1110312.7565383101</v>
      </c>
      <c r="E13" s="12">
        <v>172690.23729851301</v>
      </c>
      <c r="F13" s="12">
        <f t="shared" si="0"/>
        <v>937622.51923979702</v>
      </c>
      <c r="G13" s="21">
        <f t="shared" ref="G13:G76" si="2">E13/D13</f>
        <v>0.15553296697852947</v>
      </c>
      <c r="H13" s="6">
        <v>1110312.7565383101</v>
      </c>
      <c r="I13" s="6">
        <v>33719.222900000001</v>
      </c>
      <c r="J13" s="6">
        <f t="shared" ref="J13:J76" si="3">H13-I13</f>
        <v>1076593.5336383102</v>
      </c>
      <c r="K13" s="13">
        <f t="shared" si="1"/>
        <v>1076593.3781053431</v>
      </c>
    </row>
    <row r="14" spans="1:11" x14ac:dyDescent="0.25">
      <c r="A14" s="3">
        <v>44918.736111111109</v>
      </c>
      <c r="B14" s="3">
        <v>44918.739583333336</v>
      </c>
      <c r="C14" s="2" t="s">
        <v>0</v>
      </c>
      <c r="D14" s="12">
        <v>1105708.8692314499</v>
      </c>
      <c r="E14" s="12">
        <v>170961.440386181</v>
      </c>
      <c r="F14" s="12">
        <f t="shared" si="0"/>
        <v>934747.42884526891</v>
      </c>
      <c r="G14" s="21">
        <f t="shared" si="2"/>
        <v>0.15461704716632321</v>
      </c>
      <c r="H14" s="6">
        <v>1105708.8692314499</v>
      </c>
      <c r="I14" s="6">
        <v>32567.959000000003</v>
      </c>
      <c r="J14" s="6">
        <f t="shared" si="3"/>
        <v>1073140.9102314499</v>
      </c>
      <c r="K14" s="13">
        <f t="shared" si="1"/>
        <v>1073140.7556144027</v>
      </c>
    </row>
    <row r="15" spans="1:11" x14ac:dyDescent="0.25">
      <c r="A15" s="3">
        <v>44918.739583333336</v>
      </c>
      <c r="B15" s="3">
        <v>44918.743055555555</v>
      </c>
      <c r="C15" s="2" t="s">
        <v>0</v>
      </c>
      <c r="D15" s="12">
        <v>1108341.31662916</v>
      </c>
      <c r="E15" s="12">
        <v>171379.306737115</v>
      </c>
      <c r="F15" s="12">
        <f t="shared" si="0"/>
        <v>936962.00989204494</v>
      </c>
      <c r="G15" s="21">
        <f t="shared" si="2"/>
        <v>0.1546268321552221</v>
      </c>
      <c r="H15" s="6">
        <v>1108341.31662916</v>
      </c>
      <c r="I15" s="6">
        <v>32605.793399999999</v>
      </c>
      <c r="J15" s="6">
        <f t="shared" si="3"/>
        <v>1075735.5232291599</v>
      </c>
      <c r="K15" s="13">
        <f t="shared" si="1"/>
        <v>1075735.3686023278</v>
      </c>
    </row>
    <row r="16" spans="1:11" x14ac:dyDescent="0.25">
      <c r="A16" s="3">
        <v>44918.743055555555</v>
      </c>
      <c r="B16" s="3">
        <v>44918.746527777781</v>
      </c>
      <c r="C16" s="2" t="s">
        <v>0</v>
      </c>
      <c r="D16" s="12">
        <v>1112603.9749376101</v>
      </c>
      <c r="E16" s="12">
        <v>171778.70466494199</v>
      </c>
      <c r="F16" s="12">
        <f t="shared" si="0"/>
        <v>940825.2702726681</v>
      </c>
      <c r="G16" s="21">
        <f t="shared" si="2"/>
        <v>0.15439339471582833</v>
      </c>
      <c r="H16" s="6">
        <v>1112603.9749376101</v>
      </c>
      <c r="I16" s="6">
        <v>32523.441600000002</v>
      </c>
      <c r="J16" s="6">
        <f t="shared" si="3"/>
        <v>1080080.5333376101</v>
      </c>
      <c r="K16" s="13">
        <f t="shared" si="1"/>
        <v>1080080.3789442154</v>
      </c>
    </row>
    <row r="17" spans="1:11" x14ac:dyDescent="0.25">
      <c r="A17" s="3">
        <v>44918.746527777781</v>
      </c>
      <c r="B17" s="3">
        <v>44918.75</v>
      </c>
      <c r="C17" s="2" t="s">
        <v>0</v>
      </c>
      <c r="D17" s="12">
        <v>1109427.88259708</v>
      </c>
      <c r="E17" s="12">
        <v>171517.78023789599</v>
      </c>
      <c r="F17" s="12">
        <f t="shared" si="0"/>
        <v>937910.10235918395</v>
      </c>
      <c r="G17" s="21">
        <f t="shared" si="2"/>
        <v>0.15460020694304788</v>
      </c>
      <c r="H17" s="6">
        <v>1109427.88259708</v>
      </c>
      <c r="I17" s="6">
        <v>32608.075099999998</v>
      </c>
      <c r="J17" s="6">
        <f t="shared" si="3"/>
        <v>1076819.8074970799</v>
      </c>
      <c r="K17" s="13">
        <f t="shared" si="1"/>
        <v>1076819.652896873</v>
      </c>
    </row>
    <row r="18" spans="1:11" x14ac:dyDescent="0.25">
      <c r="A18" s="3">
        <v>44918.75</v>
      </c>
      <c r="B18" s="3">
        <v>44918.753472222219</v>
      </c>
      <c r="C18" s="2" t="s">
        <v>0</v>
      </c>
      <c r="D18" s="12">
        <v>1133406.7300340901</v>
      </c>
      <c r="E18" s="12">
        <v>174484.58373969299</v>
      </c>
      <c r="F18" s="12">
        <f t="shared" si="0"/>
        <v>958922.14629439707</v>
      </c>
      <c r="G18" s="21">
        <f t="shared" si="2"/>
        <v>0.15394701576762732</v>
      </c>
      <c r="H18" s="6">
        <v>1133406.7300340901</v>
      </c>
      <c r="I18" s="6">
        <v>32578.541299999997</v>
      </c>
      <c r="J18" s="6">
        <f t="shared" si="3"/>
        <v>1100828.1887340902</v>
      </c>
      <c r="K18" s="13">
        <f t="shared" si="1"/>
        <v>1100828.0347870744</v>
      </c>
    </row>
    <row r="19" spans="1:11" x14ac:dyDescent="0.25">
      <c r="A19" s="3">
        <v>44918.753472222219</v>
      </c>
      <c r="B19" s="3">
        <v>44918.756944444445</v>
      </c>
      <c r="C19" s="2" t="s">
        <v>0</v>
      </c>
      <c r="D19" s="12">
        <v>1139643.3371562101</v>
      </c>
      <c r="E19" s="12">
        <v>175342.78450933899</v>
      </c>
      <c r="F19" s="12">
        <f t="shared" si="0"/>
        <v>964300.55264687107</v>
      </c>
      <c r="G19" s="21">
        <f t="shared" si="2"/>
        <v>0.15385759631331472</v>
      </c>
      <c r="H19" s="6">
        <v>1139643.3371562101</v>
      </c>
      <c r="I19" s="6">
        <v>32656.834600000002</v>
      </c>
      <c r="J19" s="6">
        <f t="shared" si="3"/>
        <v>1106986.5025562102</v>
      </c>
      <c r="K19" s="13">
        <f t="shared" si="1"/>
        <v>1106986.3486986139</v>
      </c>
    </row>
    <row r="20" spans="1:11" x14ac:dyDescent="0.25">
      <c r="A20" s="3">
        <v>44918.756944444445</v>
      </c>
      <c r="B20" s="3">
        <v>44918.760416666664</v>
      </c>
      <c r="C20" s="2" t="s">
        <v>0</v>
      </c>
      <c r="D20" s="12">
        <v>1130691.64116029</v>
      </c>
      <c r="E20" s="12">
        <v>174273.084273385</v>
      </c>
      <c r="F20" s="12">
        <f t="shared" si="0"/>
        <v>956418.55688690499</v>
      </c>
      <c r="G20" s="21">
        <f t="shared" si="2"/>
        <v>0.15412962997988552</v>
      </c>
      <c r="H20" s="6">
        <v>1130691.64116029</v>
      </c>
      <c r="I20" s="6">
        <v>32705.520000000004</v>
      </c>
      <c r="J20" s="6">
        <f t="shared" si="3"/>
        <v>1097986.12116029</v>
      </c>
      <c r="K20" s="13">
        <f t="shared" si="1"/>
        <v>1097985.96703066</v>
      </c>
    </row>
    <row r="21" spans="1:11" x14ac:dyDescent="0.25">
      <c r="A21" s="3">
        <v>44918.760416666664</v>
      </c>
      <c r="B21" s="3">
        <v>44918.763888888891</v>
      </c>
      <c r="C21" s="2" t="s">
        <v>0</v>
      </c>
      <c r="D21" s="12">
        <v>1125245.26961333</v>
      </c>
      <c r="E21" s="12">
        <v>173243.29027199399</v>
      </c>
      <c r="F21" s="12">
        <f t="shared" si="0"/>
        <v>952001.97934133606</v>
      </c>
      <c r="G21" s="21">
        <f t="shared" si="2"/>
        <v>0.15396046973076891</v>
      </c>
      <c r="H21" s="6">
        <v>1125245.26961333</v>
      </c>
      <c r="I21" s="6">
        <v>32356.8953</v>
      </c>
      <c r="J21" s="6">
        <f t="shared" si="3"/>
        <v>1092888.37431333</v>
      </c>
      <c r="K21" s="13">
        <f t="shared" si="1"/>
        <v>1092888.2203528604</v>
      </c>
    </row>
    <row r="22" spans="1:11" x14ac:dyDescent="0.25">
      <c r="A22" s="3">
        <v>44918.763888888891</v>
      </c>
      <c r="B22" s="3">
        <v>44918.767361111109</v>
      </c>
      <c r="C22" s="2" t="s">
        <v>0</v>
      </c>
      <c r="D22" s="12">
        <v>1122282.86677898</v>
      </c>
      <c r="E22" s="12">
        <v>172823.412835758</v>
      </c>
      <c r="F22" s="12">
        <f t="shared" si="0"/>
        <v>949459.45394322206</v>
      </c>
      <c r="G22" s="21">
        <f t="shared" si="2"/>
        <v>0.15399273922070261</v>
      </c>
      <c r="H22" s="6">
        <v>1122282.86677898</v>
      </c>
      <c r="I22" s="6">
        <v>32307.115600000001</v>
      </c>
      <c r="J22" s="6">
        <f t="shared" si="3"/>
        <v>1089975.7511789801</v>
      </c>
      <c r="K22" s="13">
        <f t="shared" si="1"/>
        <v>1089975.5971862408</v>
      </c>
    </row>
    <row r="23" spans="1:11" x14ac:dyDescent="0.25">
      <c r="A23" s="3">
        <v>44918.767361111109</v>
      </c>
      <c r="B23" s="3">
        <v>44918.770833333336</v>
      </c>
      <c r="C23" s="2" t="s">
        <v>0</v>
      </c>
      <c r="D23" s="12">
        <v>1120091.9752970401</v>
      </c>
      <c r="E23" s="12">
        <v>172527.60382985699</v>
      </c>
      <c r="F23" s="12">
        <f t="shared" si="0"/>
        <v>947564.37146718311</v>
      </c>
      <c r="G23" s="21">
        <f t="shared" si="2"/>
        <v>0.15402985436450783</v>
      </c>
      <c r="H23" s="6">
        <v>1120091.9752970401</v>
      </c>
      <c r="I23" s="6">
        <v>32284.734799999998</v>
      </c>
      <c r="J23" s="6">
        <f t="shared" si="3"/>
        <v>1087807.2404970401</v>
      </c>
      <c r="K23" s="13">
        <f t="shared" si="1"/>
        <v>1087807.0864671858</v>
      </c>
    </row>
    <row r="24" spans="1:11" x14ac:dyDescent="0.25">
      <c r="A24" s="3">
        <v>44918.770833333336</v>
      </c>
      <c r="B24" s="3">
        <v>44918.774305555555</v>
      </c>
      <c r="C24" s="2" t="s">
        <v>0</v>
      </c>
      <c r="D24" s="12">
        <v>1118623.80282825</v>
      </c>
      <c r="E24" s="12">
        <v>172259.16359146501</v>
      </c>
      <c r="F24" s="12">
        <f t="shared" si="0"/>
        <v>946364.63923678501</v>
      </c>
      <c r="G24" s="21">
        <f t="shared" si="2"/>
        <v>0.15399204196794045</v>
      </c>
      <c r="H24" s="6">
        <v>1118623.80282825</v>
      </c>
      <c r="I24" s="6">
        <v>32200.112399999998</v>
      </c>
      <c r="J24" s="6">
        <f t="shared" si="3"/>
        <v>1086423.69042825</v>
      </c>
      <c r="K24" s="13">
        <f t="shared" si="1"/>
        <v>1086423.5364362081</v>
      </c>
    </row>
    <row r="25" spans="1:11" x14ac:dyDescent="0.25">
      <c r="A25" s="3">
        <v>44918.774305555555</v>
      </c>
      <c r="B25" s="3">
        <v>44918.777777777781</v>
      </c>
      <c r="C25" s="2" t="s">
        <v>0</v>
      </c>
      <c r="D25" s="12">
        <v>1120753.46559407</v>
      </c>
      <c r="E25" s="12">
        <v>172406.077144927</v>
      </c>
      <c r="F25" s="12">
        <f t="shared" si="0"/>
        <v>948347.38844914304</v>
      </c>
      <c r="G25" s="21">
        <f t="shared" si="2"/>
        <v>0.1538305099538915</v>
      </c>
      <c r="H25" s="6">
        <v>1120753.46559407</v>
      </c>
      <c r="I25" s="6">
        <v>32081.429</v>
      </c>
      <c r="J25" s="6">
        <f t="shared" si="3"/>
        <v>1088672.03659407</v>
      </c>
      <c r="K25" s="13">
        <f t="shared" si="1"/>
        <v>1088671.8827635602</v>
      </c>
    </row>
    <row r="26" spans="1:11" x14ac:dyDescent="0.25">
      <c r="A26" s="3">
        <v>44918.777777777781</v>
      </c>
      <c r="B26" s="3">
        <v>44918.78125</v>
      </c>
      <c r="C26" s="2" t="s">
        <v>0</v>
      </c>
      <c r="D26" s="12">
        <v>1126154.48301826</v>
      </c>
      <c r="E26" s="12">
        <v>173131.70517878101</v>
      </c>
      <c r="F26" s="12">
        <f t="shared" si="0"/>
        <v>953022.77783947904</v>
      </c>
      <c r="G26" s="21">
        <f t="shared" si="2"/>
        <v>0.15373708295753752</v>
      </c>
      <c r="H26" s="6">
        <v>1126154.48301826</v>
      </c>
      <c r="I26" s="6">
        <v>32182.630500000003</v>
      </c>
      <c r="J26" s="6">
        <f t="shared" si="3"/>
        <v>1093971.85251826</v>
      </c>
      <c r="K26" s="13">
        <f t="shared" si="1"/>
        <v>1093971.6987811772</v>
      </c>
    </row>
    <row r="27" spans="1:11" x14ac:dyDescent="0.25">
      <c r="A27" s="3">
        <v>44918.78125</v>
      </c>
      <c r="B27" s="3">
        <v>44918.784722222219</v>
      </c>
      <c r="C27" s="2" t="s">
        <v>0</v>
      </c>
      <c r="D27" s="12">
        <v>1128007.2282334501</v>
      </c>
      <c r="E27" s="12">
        <v>173124.01977865401</v>
      </c>
      <c r="F27" s="12">
        <f t="shared" si="0"/>
        <v>954883.20845479611</v>
      </c>
      <c r="G27" s="21">
        <f t="shared" si="2"/>
        <v>0.1534777574517675</v>
      </c>
      <c r="H27" s="6">
        <v>1128007.2282334501</v>
      </c>
      <c r="I27" s="6">
        <v>31944.196399999997</v>
      </c>
      <c r="J27" s="6">
        <f t="shared" si="3"/>
        <v>1096063.0318334501</v>
      </c>
      <c r="K27" s="13">
        <f t="shared" si="1"/>
        <v>1096062.8783556926</v>
      </c>
    </row>
    <row r="28" spans="1:11" x14ac:dyDescent="0.25">
      <c r="A28" s="3">
        <v>44918.784722222219</v>
      </c>
      <c r="B28" s="3">
        <v>44918.788194444445</v>
      </c>
      <c r="C28" s="2" t="s">
        <v>0</v>
      </c>
      <c r="D28" s="12">
        <v>1128463.01426386</v>
      </c>
      <c r="E28" s="12">
        <v>172976.45663569099</v>
      </c>
      <c r="F28" s="12">
        <f t="shared" si="0"/>
        <v>955486.55762816896</v>
      </c>
      <c r="G28" s="21">
        <f t="shared" si="2"/>
        <v>0.15328500309647297</v>
      </c>
      <c r="H28" s="6">
        <v>1128463.01426386</v>
      </c>
      <c r="I28" s="6">
        <v>31740.179099999998</v>
      </c>
      <c r="J28" s="6">
        <f t="shared" si="3"/>
        <v>1096722.8351638599</v>
      </c>
      <c r="K28" s="13">
        <f t="shared" si="1"/>
        <v>1096722.6818788568</v>
      </c>
    </row>
    <row r="29" spans="1:11" x14ac:dyDescent="0.25">
      <c r="A29" s="3">
        <v>44918.788194444445</v>
      </c>
      <c r="B29" s="3">
        <v>44918.791666666664</v>
      </c>
      <c r="C29" s="2" t="s">
        <v>0</v>
      </c>
      <c r="D29" s="12">
        <v>1131501.6900297101</v>
      </c>
      <c r="E29" s="12">
        <v>173502.056755923</v>
      </c>
      <c r="F29" s="12">
        <f t="shared" si="0"/>
        <v>957999.6332737871</v>
      </c>
      <c r="G29" s="21">
        <f t="shared" si="2"/>
        <v>0.15333786797204635</v>
      </c>
      <c r="H29" s="6">
        <v>1131501.6900297101</v>
      </c>
      <c r="I29" s="6">
        <v>31834.703999999998</v>
      </c>
      <c r="J29" s="6">
        <f t="shared" si="3"/>
        <v>1099666.9860297102</v>
      </c>
      <c r="K29" s="13">
        <f t="shared" si="1"/>
        <v>1099666.8326918422</v>
      </c>
    </row>
    <row r="30" spans="1:11" x14ac:dyDescent="0.25">
      <c r="A30" s="3">
        <v>44918.791666666664</v>
      </c>
      <c r="B30" s="3">
        <v>44918.795138888891</v>
      </c>
      <c r="C30" s="2" t="s">
        <v>0</v>
      </c>
      <c r="D30" s="12">
        <v>1129155.61026694</v>
      </c>
      <c r="E30" s="12">
        <v>173577.06151950199</v>
      </c>
      <c r="F30" s="12">
        <f t="shared" si="0"/>
        <v>955578.54874743801</v>
      </c>
      <c r="G30" s="21">
        <f t="shared" si="2"/>
        <v>0.15372288809552762</v>
      </c>
      <c r="H30" s="6">
        <v>1129155.61026694</v>
      </c>
      <c r="I30" s="6">
        <v>32202.7477</v>
      </c>
      <c r="J30" s="6">
        <f t="shared" si="3"/>
        <v>1096952.86256694</v>
      </c>
      <c r="K30" s="13">
        <f t="shared" si="1"/>
        <v>1096952.7088440519</v>
      </c>
    </row>
    <row r="31" spans="1:11" x14ac:dyDescent="0.25">
      <c r="A31" s="3">
        <v>44918.795138888891</v>
      </c>
      <c r="B31" s="3">
        <v>44918.798611111109</v>
      </c>
      <c r="C31" s="2" t="s">
        <v>0</v>
      </c>
      <c r="D31" s="12">
        <v>1129322.2077402701</v>
      </c>
      <c r="E31" s="12">
        <v>173040.508695895</v>
      </c>
      <c r="F31" s="12">
        <f t="shared" si="0"/>
        <v>956281.6990443751</v>
      </c>
      <c r="G31" s="21">
        <f t="shared" si="2"/>
        <v>0.15322510042739915</v>
      </c>
      <c r="H31" s="6">
        <v>1129322.2077402701</v>
      </c>
      <c r="I31" s="6">
        <v>31697.040099999998</v>
      </c>
      <c r="J31" s="6">
        <f t="shared" si="3"/>
        <v>1097625.16764027</v>
      </c>
      <c r="K31" s="13">
        <f t="shared" si="1"/>
        <v>1097625.0144151696</v>
      </c>
    </row>
    <row r="32" spans="1:11" x14ac:dyDescent="0.25">
      <c r="A32" s="3">
        <v>44918.798611111109</v>
      </c>
      <c r="B32" s="3">
        <v>44918.802083333336</v>
      </c>
      <c r="C32" s="2" t="s">
        <v>0</v>
      </c>
      <c r="D32" s="12">
        <v>1130866.1790899299</v>
      </c>
      <c r="E32" s="12">
        <v>173207.223187016</v>
      </c>
      <c r="F32" s="12">
        <f t="shared" si="0"/>
        <v>957658.95590291393</v>
      </c>
      <c r="G32" s="21">
        <f t="shared" si="2"/>
        <v>0.15316332417546111</v>
      </c>
      <c r="H32" s="6">
        <v>1130866.1790899299</v>
      </c>
      <c r="I32" s="6">
        <v>31620.429599999996</v>
      </c>
      <c r="J32" s="6">
        <f t="shared" si="3"/>
        <v>1099245.74948993</v>
      </c>
      <c r="K32" s="13">
        <f t="shared" si="1"/>
        <v>1099245.5963266059</v>
      </c>
    </row>
    <row r="33" spans="1:11" x14ac:dyDescent="0.25">
      <c r="A33" s="3">
        <v>44918.802083333336</v>
      </c>
      <c r="B33" s="3">
        <v>44918.805555555555</v>
      </c>
      <c r="C33" s="2" t="s">
        <v>0</v>
      </c>
      <c r="D33" s="12">
        <v>1133428.08749036</v>
      </c>
      <c r="E33" s="12">
        <v>173533.55579258801</v>
      </c>
      <c r="F33" s="12">
        <f t="shared" si="0"/>
        <v>959894.53169777198</v>
      </c>
      <c r="G33" s="21">
        <f t="shared" si="2"/>
        <v>0.15310504275293418</v>
      </c>
      <c r="H33" s="6">
        <v>1133428.08749036</v>
      </c>
      <c r="I33" s="6">
        <v>31626.604500000001</v>
      </c>
      <c r="J33" s="6">
        <f t="shared" si="3"/>
        <v>1101801.4829903601</v>
      </c>
      <c r="K33" s="13">
        <f t="shared" si="1"/>
        <v>1101801.3298853175</v>
      </c>
    </row>
    <row r="34" spans="1:11" x14ac:dyDescent="0.25">
      <c r="A34" s="3">
        <v>44918.805555555555</v>
      </c>
      <c r="B34" s="3">
        <v>44918.809027777781</v>
      </c>
      <c r="C34" s="2" t="s">
        <v>0</v>
      </c>
      <c r="D34" s="12">
        <v>1133899.14859842</v>
      </c>
      <c r="E34" s="12">
        <v>173496.936426759</v>
      </c>
      <c r="F34" s="12">
        <f t="shared" si="0"/>
        <v>960402.21217166097</v>
      </c>
      <c r="G34" s="21">
        <f t="shared" si="2"/>
        <v>0.15300914251608139</v>
      </c>
      <c r="H34" s="6">
        <v>1133899.14859842</v>
      </c>
      <c r="I34" s="6">
        <v>31581.761100000003</v>
      </c>
      <c r="J34" s="6">
        <f t="shared" si="3"/>
        <v>1102317.38749842</v>
      </c>
      <c r="K34" s="13">
        <f t="shared" si="1"/>
        <v>1102317.2344892775</v>
      </c>
    </row>
    <row r="35" spans="1:11" x14ac:dyDescent="0.25">
      <c r="A35" s="3">
        <v>44918.809027777781</v>
      </c>
      <c r="B35" s="3">
        <v>44918.8125</v>
      </c>
      <c r="C35" s="2" t="s">
        <v>0</v>
      </c>
      <c r="D35" s="12">
        <v>1136125.10493502</v>
      </c>
      <c r="E35" s="12">
        <v>173627.40488566301</v>
      </c>
      <c r="F35" s="12">
        <f t="shared" si="0"/>
        <v>962497.70004935702</v>
      </c>
      <c r="G35" s="21">
        <f t="shared" si="2"/>
        <v>0.15282419526817298</v>
      </c>
      <c r="H35" s="6">
        <v>1136125.10493502</v>
      </c>
      <c r="I35" s="6">
        <v>31434.283800000001</v>
      </c>
      <c r="J35" s="6">
        <f t="shared" si="3"/>
        <v>1104690.8211350199</v>
      </c>
      <c r="K35" s="13">
        <f t="shared" si="1"/>
        <v>1104690.6683108245</v>
      </c>
    </row>
    <row r="36" spans="1:11" x14ac:dyDescent="0.25">
      <c r="A36" s="3">
        <v>44918.8125</v>
      </c>
      <c r="B36" s="3">
        <v>44918.815972222219</v>
      </c>
      <c r="C36" s="2" t="s">
        <v>0</v>
      </c>
      <c r="D36" s="12">
        <v>1133912.6538077099</v>
      </c>
      <c r="E36" s="12">
        <v>173373.751263919</v>
      </c>
      <c r="F36" s="12">
        <f t="shared" si="0"/>
        <v>960538.90254379087</v>
      </c>
      <c r="G36" s="21">
        <f t="shared" si="2"/>
        <v>0.15289868287625608</v>
      </c>
      <c r="H36" s="6">
        <v>1133912.6538077099</v>
      </c>
      <c r="I36" s="6">
        <v>31456.731499999998</v>
      </c>
      <c r="J36" s="6">
        <f t="shared" si="3"/>
        <v>1102455.9223077099</v>
      </c>
      <c r="K36" s="13">
        <f t="shared" si="1"/>
        <v>1102455.769409027</v>
      </c>
    </row>
    <row r="37" spans="1:11" x14ac:dyDescent="0.25">
      <c r="A37" s="3">
        <v>44918.815972222219</v>
      </c>
      <c r="B37" s="3">
        <v>44918.819444444445</v>
      </c>
      <c r="C37" s="2" t="s">
        <v>0</v>
      </c>
      <c r="D37" s="12">
        <v>1143390.9583184801</v>
      </c>
      <c r="E37" s="12">
        <v>174531.47182318001</v>
      </c>
      <c r="F37" s="12">
        <f t="shared" si="0"/>
        <v>968859.48649530008</v>
      </c>
      <c r="G37" s="21">
        <f t="shared" si="2"/>
        <v>0.15264373970549278</v>
      </c>
      <c r="H37" s="6">
        <v>1143390.9583184801</v>
      </c>
      <c r="I37" s="6">
        <v>31430.2552</v>
      </c>
      <c r="J37" s="6">
        <f t="shared" si="3"/>
        <v>1111960.70311848</v>
      </c>
      <c r="K37" s="13">
        <f t="shared" si="1"/>
        <v>1111960.5504747403</v>
      </c>
    </row>
    <row r="38" spans="1:11" x14ac:dyDescent="0.25">
      <c r="A38" s="3">
        <v>44918.819444444445</v>
      </c>
      <c r="B38" s="3">
        <v>44918.822916666664</v>
      </c>
      <c r="C38" s="2" t="s">
        <v>0</v>
      </c>
      <c r="D38" s="12">
        <v>1138857.9167738301</v>
      </c>
      <c r="E38" s="12">
        <v>174024.75508560901</v>
      </c>
      <c r="F38" s="12">
        <f t="shared" si="0"/>
        <v>964833.16168822104</v>
      </c>
      <c r="G38" s="21">
        <f t="shared" si="2"/>
        <v>0.15280637955135645</v>
      </c>
      <c r="H38" s="6">
        <v>1138857.9167738301</v>
      </c>
      <c r="I38" s="6">
        <v>31489.374800000005</v>
      </c>
      <c r="J38" s="6">
        <f t="shared" si="3"/>
        <v>1107368.54197383</v>
      </c>
      <c r="K38" s="13">
        <f t="shared" si="1"/>
        <v>1107368.3891674504</v>
      </c>
    </row>
    <row r="39" spans="1:11" x14ac:dyDescent="0.25">
      <c r="A39" s="3">
        <v>44918.822916666664</v>
      </c>
      <c r="B39" s="3">
        <v>44918.826388888891</v>
      </c>
      <c r="C39" s="2" t="s">
        <v>0</v>
      </c>
      <c r="D39" s="12">
        <v>1142180.13978668</v>
      </c>
      <c r="E39" s="12">
        <v>174346.767720973</v>
      </c>
      <c r="F39" s="12">
        <f t="shared" si="0"/>
        <v>967833.37206570699</v>
      </c>
      <c r="G39" s="21">
        <f t="shared" si="2"/>
        <v>0.15264384456337596</v>
      </c>
      <c r="H39" s="6">
        <v>1142180.13978668</v>
      </c>
      <c r="I39" s="6">
        <v>31396.612699999998</v>
      </c>
      <c r="J39" s="6">
        <f t="shared" si="3"/>
        <v>1110783.5270866801</v>
      </c>
      <c r="K39" s="13">
        <f t="shared" si="1"/>
        <v>1110783.3744428356</v>
      </c>
    </row>
    <row r="40" spans="1:11" x14ac:dyDescent="0.25">
      <c r="A40" s="3">
        <v>44918.826388888891</v>
      </c>
      <c r="B40" s="3">
        <v>44918.829861111109</v>
      </c>
      <c r="C40" s="2" t="s">
        <v>0</v>
      </c>
      <c r="D40" s="12">
        <v>1140983.1612048401</v>
      </c>
      <c r="E40" s="12">
        <v>174168.643980811</v>
      </c>
      <c r="F40" s="12">
        <f t="shared" si="0"/>
        <v>966814.51722402906</v>
      </c>
      <c r="G40" s="21">
        <f t="shared" si="2"/>
        <v>0.15264786536980504</v>
      </c>
      <c r="H40" s="6">
        <v>1140983.1612048401</v>
      </c>
      <c r="I40" s="6">
        <v>31317.224100000003</v>
      </c>
      <c r="J40" s="6">
        <f t="shared" si="3"/>
        <v>1109665.9371048401</v>
      </c>
      <c r="K40" s="13">
        <f t="shared" si="1"/>
        <v>1109665.7844569746</v>
      </c>
    </row>
    <row r="41" spans="1:11" x14ac:dyDescent="0.25">
      <c r="A41" s="3">
        <v>44918.829861111109</v>
      </c>
      <c r="B41" s="3">
        <v>44918.833333333336</v>
      </c>
      <c r="C41" s="2" t="s">
        <v>0</v>
      </c>
      <c r="D41" s="12">
        <v>1146400.98806245</v>
      </c>
      <c r="E41" s="12">
        <v>174727.66440515101</v>
      </c>
      <c r="F41" s="12">
        <f t="shared" si="0"/>
        <v>971673.32365729893</v>
      </c>
      <c r="G41" s="21">
        <f t="shared" si="2"/>
        <v>0.15241409090239963</v>
      </c>
      <c r="H41" s="6">
        <v>1146400.98806245</v>
      </c>
      <c r="I41" s="6">
        <v>31199.926099999997</v>
      </c>
      <c r="J41" s="6">
        <f t="shared" si="3"/>
        <v>1115201.0619624499</v>
      </c>
      <c r="K41" s="13">
        <f t="shared" si="1"/>
        <v>1115200.909548359</v>
      </c>
    </row>
    <row r="42" spans="1:11" x14ac:dyDescent="0.25">
      <c r="A42" s="3">
        <v>44918.833333333336</v>
      </c>
      <c r="B42" s="3">
        <v>44918.836805555555</v>
      </c>
      <c r="C42" s="2" t="s">
        <v>0</v>
      </c>
      <c r="D42" s="12">
        <v>1133596.5356783899</v>
      </c>
      <c r="E42" s="12">
        <v>173879.78201047401</v>
      </c>
      <c r="F42" s="12">
        <f t="shared" si="0"/>
        <v>959716.75366791594</v>
      </c>
      <c r="G42" s="21">
        <f t="shared" si="2"/>
        <v>0.1533877147096408</v>
      </c>
      <c r="H42" s="6">
        <v>1133596.5356783899</v>
      </c>
      <c r="I42" s="6">
        <v>31952.320400000001</v>
      </c>
      <c r="J42" s="6">
        <f t="shared" si="3"/>
        <v>1101644.2152783899</v>
      </c>
      <c r="K42" s="13">
        <f t="shared" si="1"/>
        <v>1101644.0618906752</v>
      </c>
    </row>
    <row r="43" spans="1:11" x14ac:dyDescent="0.25">
      <c r="A43" s="3">
        <v>44918.836805555555</v>
      </c>
      <c r="B43" s="3">
        <v>44918.840277777781</v>
      </c>
      <c r="C43" s="2" t="s">
        <v>0</v>
      </c>
      <c r="D43" s="12">
        <v>1142708.5817620601</v>
      </c>
      <c r="E43" s="12">
        <v>174305.15512991301</v>
      </c>
      <c r="F43" s="12">
        <f t="shared" si="0"/>
        <v>968403.42663214705</v>
      </c>
      <c r="G43" s="21">
        <f t="shared" si="2"/>
        <v>0.1525368391485552</v>
      </c>
      <c r="H43" s="6">
        <v>1142708.5817620601</v>
      </c>
      <c r="I43" s="6">
        <v>31238.538900000003</v>
      </c>
      <c r="J43" s="6">
        <f t="shared" si="3"/>
        <v>1111470.04286206</v>
      </c>
      <c r="K43" s="13">
        <f t="shared" si="1"/>
        <v>1111469.8903252208</v>
      </c>
    </row>
    <row r="44" spans="1:11" x14ac:dyDescent="0.25">
      <c r="A44" s="3">
        <v>44918.840277777781</v>
      </c>
      <c r="B44" s="3">
        <v>44918.84375</v>
      </c>
      <c r="C44" s="2" t="s">
        <v>0</v>
      </c>
      <c r="D44" s="12">
        <v>1134292.1543775001</v>
      </c>
      <c r="E44" s="12">
        <v>173217.84867148299</v>
      </c>
      <c r="F44" s="12">
        <f t="shared" si="0"/>
        <v>961074.30570601707</v>
      </c>
      <c r="G44" s="21">
        <f t="shared" si="2"/>
        <v>0.15271008267402239</v>
      </c>
      <c r="H44" s="6">
        <v>1134292.1543775001</v>
      </c>
      <c r="I44" s="6">
        <v>31202.4588</v>
      </c>
      <c r="J44" s="6">
        <f t="shared" si="3"/>
        <v>1103089.6955775002</v>
      </c>
      <c r="K44" s="13">
        <f t="shared" si="1"/>
        <v>1103089.5428674174</v>
      </c>
    </row>
    <row r="45" spans="1:11" x14ac:dyDescent="0.25">
      <c r="A45" s="3">
        <v>44918.84375</v>
      </c>
      <c r="B45" s="3">
        <v>44918.847222222219</v>
      </c>
      <c r="C45" s="2" t="s">
        <v>0</v>
      </c>
      <c r="D45" s="12">
        <v>1131727.8079556599</v>
      </c>
      <c r="E45" s="12">
        <v>173038.13244213001</v>
      </c>
      <c r="F45" s="12">
        <f t="shared" si="0"/>
        <v>958689.67551352992</v>
      </c>
      <c r="G45" s="21">
        <f t="shared" si="2"/>
        <v>0.15289730554090042</v>
      </c>
      <c r="H45" s="6">
        <v>1131727.8079556599</v>
      </c>
      <c r="I45" s="6">
        <v>31341.977200000001</v>
      </c>
      <c r="J45" s="6">
        <f t="shared" si="3"/>
        <v>1100385.8307556598</v>
      </c>
      <c r="K45" s="13">
        <f t="shared" si="1"/>
        <v>1100385.6778583543</v>
      </c>
    </row>
    <row r="46" spans="1:11" x14ac:dyDescent="0.25">
      <c r="A46" s="3">
        <v>44918.847222222219</v>
      </c>
      <c r="B46" s="3">
        <v>44918.850694444445</v>
      </c>
      <c r="C46" s="2" t="s">
        <v>0</v>
      </c>
      <c r="D46" s="12">
        <v>1129781.2676709101</v>
      </c>
      <c r="E46" s="12">
        <v>172760.062117375</v>
      </c>
      <c r="F46" s="12">
        <f t="shared" si="0"/>
        <v>957021.20555353514</v>
      </c>
      <c r="G46" s="21">
        <f t="shared" si="2"/>
        <v>0.15291461016478602</v>
      </c>
      <c r="H46" s="6">
        <v>1129781.2676709101</v>
      </c>
      <c r="I46" s="6">
        <v>31307.405899999998</v>
      </c>
      <c r="J46" s="6">
        <f t="shared" si="3"/>
        <v>1098473.8617709102</v>
      </c>
      <c r="K46" s="13">
        <f t="shared" si="1"/>
        <v>1098473.7088563</v>
      </c>
    </row>
    <row r="47" spans="1:11" x14ac:dyDescent="0.25">
      <c r="A47" s="3">
        <v>44918.850694444445</v>
      </c>
      <c r="B47" s="3">
        <v>44918.854166666664</v>
      </c>
      <c r="C47" s="2" t="s">
        <v>0</v>
      </c>
      <c r="D47" s="12">
        <v>1126000.4582805301</v>
      </c>
      <c r="E47" s="12">
        <v>172255.306229635</v>
      </c>
      <c r="F47" s="12">
        <f t="shared" si="0"/>
        <v>953745.15205089503</v>
      </c>
      <c r="G47" s="21">
        <f t="shared" si="2"/>
        <v>0.15297978341205928</v>
      </c>
      <c r="H47" s="6">
        <v>1126000.4582805301</v>
      </c>
      <c r="I47" s="6">
        <v>31275.301299999999</v>
      </c>
      <c r="J47" s="6">
        <f t="shared" si="3"/>
        <v>1094725.1569805301</v>
      </c>
      <c r="K47" s="13">
        <f t="shared" si="1"/>
        <v>1094725.0040007466</v>
      </c>
    </row>
    <row r="48" spans="1:11" x14ac:dyDescent="0.25">
      <c r="A48" s="3">
        <v>44918.854166666664</v>
      </c>
      <c r="B48" s="3">
        <v>44918.857638888891</v>
      </c>
      <c r="C48" s="2" t="s">
        <v>0</v>
      </c>
      <c r="D48" s="12">
        <v>1123554.7582022799</v>
      </c>
      <c r="E48" s="12">
        <v>172499.299920566</v>
      </c>
      <c r="F48" s="12">
        <f t="shared" si="0"/>
        <v>951055.45828171389</v>
      </c>
      <c r="G48" s="21">
        <f t="shared" si="2"/>
        <v>0.15352994472345066</v>
      </c>
      <c r="H48" s="6">
        <v>1123554.7582022799</v>
      </c>
      <c r="I48" s="6">
        <v>31823.855699999996</v>
      </c>
      <c r="J48" s="6">
        <f t="shared" si="3"/>
        <v>1091730.90250228</v>
      </c>
      <c r="K48" s="13">
        <f t="shared" si="1"/>
        <v>1091730.7489723351</v>
      </c>
    </row>
    <row r="49" spans="1:11" x14ac:dyDescent="0.25">
      <c r="A49" s="3">
        <v>44918.857638888891</v>
      </c>
      <c r="B49" s="3">
        <v>44918.861111111109</v>
      </c>
      <c r="C49" s="2" t="s">
        <v>0</v>
      </c>
      <c r="D49" s="12">
        <v>1119826.4760966599</v>
      </c>
      <c r="E49" s="12">
        <v>172047.680066378</v>
      </c>
      <c r="F49" s="12">
        <f t="shared" si="0"/>
        <v>947778.79603028193</v>
      </c>
      <c r="G49" s="21">
        <f t="shared" si="2"/>
        <v>0.15363780348012362</v>
      </c>
      <c r="H49" s="6">
        <v>1119826.4760966599</v>
      </c>
      <c r="I49" s="6">
        <v>31837.944199999998</v>
      </c>
      <c r="J49" s="6">
        <f t="shared" si="3"/>
        <v>1087988.5318966599</v>
      </c>
      <c r="K49" s="13">
        <f t="shared" si="1"/>
        <v>1087988.3782588565</v>
      </c>
    </row>
    <row r="50" spans="1:11" x14ac:dyDescent="0.25">
      <c r="A50" s="3">
        <v>44918.861111111109</v>
      </c>
      <c r="B50" s="3">
        <v>44918.864583333336</v>
      </c>
      <c r="C50" s="2" t="s">
        <v>0</v>
      </c>
      <c r="D50" s="12">
        <v>1120451.6990113901</v>
      </c>
      <c r="E50" s="12">
        <v>171982.860276066</v>
      </c>
      <c r="F50" s="12">
        <f t="shared" si="0"/>
        <v>948468.8387353241</v>
      </c>
      <c r="G50" s="21">
        <f t="shared" si="2"/>
        <v>0.15349422061460741</v>
      </c>
      <c r="H50" s="6">
        <v>1120451.6990113901</v>
      </c>
      <c r="I50" s="6">
        <v>31746.739099999999</v>
      </c>
      <c r="J50" s="6">
        <f t="shared" si="3"/>
        <v>1088704.9599113902</v>
      </c>
      <c r="K50" s="13">
        <f t="shared" si="1"/>
        <v>1088704.8064171695</v>
      </c>
    </row>
    <row r="51" spans="1:11" x14ac:dyDescent="0.25">
      <c r="A51" s="3">
        <v>44918.864583333336</v>
      </c>
      <c r="B51" s="3">
        <v>44918.868055555555</v>
      </c>
      <c r="C51" s="2" t="s">
        <v>0</v>
      </c>
      <c r="D51" s="12">
        <v>1122804.3898755601</v>
      </c>
      <c r="E51" s="12">
        <v>172900.48505064001</v>
      </c>
      <c r="F51" s="12">
        <f t="shared" si="0"/>
        <v>949903.90482492</v>
      </c>
      <c r="G51" s="21">
        <f t="shared" si="2"/>
        <v>0.15398985487561417</v>
      </c>
      <c r="H51" s="6">
        <v>1122804.3898755601</v>
      </c>
      <c r="I51" s="6">
        <v>32318.254799999999</v>
      </c>
      <c r="J51" s="6">
        <f t="shared" si="3"/>
        <v>1090486.1350755601</v>
      </c>
      <c r="K51" s="13">
        <f t="shared" si="1"/>
        <v>1090485.9810857051</v>
      </c>
    </row>
    <row r="52" spans="1:11" x14ac:dyDescent="0.25">
      <c r="A52" s="3">
        <v>44918.868055555555</v>
      </c>
      <c r="B52" s="3">
        <v>44918.871527777781</v>
      </c>
      <c r="C52" s="2" t="s">
        <v>0</v>
      </c>
      <c r="D52" s="12">
        <v>1118411.3498353299</v>
      </c>
      <c r="E52" s="12">
        <v>171787.03139943999</v>
      </c>
      <c r="F52" s="12">
        <f t="shared" si="0"/>
        <v>946624.3184358899</v>
      </c>
      <c r="G52" s="21">
        <f t="shared" si="2"/>
        <v>0.15359914885049511</v>
      </c>
      <c r="H52" s="6">
        <v>1118411.3498353299</v>
      </c>
      <c r="I52" s="6">
        <v>31805.542399999998</v>
      </c>
      <c r="J52" s="6">
        <f t="shared" si="3"/>
        <v>1086605.80743533</v>
      </c>
      <c r="K52" s="13">
        <f t="shared" si="1"/>
        <v>1086605.6538361812</v>
      </c>
    </row>
    <row r="53" spans="1:11" x14ac:dyDescent="0.25">
      <c r="A53" s="3">
        <v>44918.871527777781</v>
      </c>
      <c r="B53" s="3">
        <v>44918.875</v>
      </c>
      <c r="C53" s="2" t="s">
        <v>0</v>
      </c>
      <c r="D53" s="12">
        <v>1125730.4881501601</v>
      </c>
      <c r="E53" s="12">
        <v>172657.63833627899</v>
      </c>
      <c r="F53" s="12">
        <f t="shared" si="0"/>
        <v>953072.8498138811</v>
      </c>
      <c r="G53" s="21">
        <f t="shared" si="2"/>
        <v>0.15337386715002815</v>
      </c>
      <c r="H53" s="6">
        <v>1125730.4881501601</v>
      </c>
      <c r="I53" s="6">
        <v>31761.9179</v>
      </c>
      <c r="J53" s="6">
        <f t="shared" si="3"/>
        <v>1093968.5702501601</v>
      </c>
      <c r="K53" s="13">
        <f t="shared" si="1"/>
        <v>1093968.416876293</v>
      </c>
    </row>
    <row r="54" spans="1:11" x14ac:dyDescent="0.25">
      <c r="A54" s="3">
        <v>44918.875</v>
      </c>
      <c r="B54" s="3">
        <v>44918.878472222219</v>
      </c>
      <c r="C54" s="2" t="s">
        <v>0</v>
      </c>
      <c r="D54" s="12">
        <v>1151660.7066826101</v>
      </c>
      <c r="E54" s="12">
        <v>176172.30395876899</v>
      </c>
      <c r="F54" s="12">
        <f t="shared" si="0"/>
        <v>975488.40272384114</v>
      </c>
      <c r="G54" s="21">
        <f t="shared" si="2"/>
        <v>0.15297240145167243</v>
      </c>
      <c r="H54" s="6">
        <v>1151660.7066826101</v>
      </c>
      <c r="I54" s="6">
        <v>32940.844899999996</v>
      </c>
      <c r="J54" s="6">
        <f t="shared" si="3"/>
        <v>1118719.8617826102</v>
      </c>
      <c r="K54" s="13">
        <f t="shared" si="1"/>
        <v>1118719.7088102088</v>
      </c>
    </row>
    <row r="55" spans="1:11" x14ac:dyDescent="0.25">
      <c r="A55" s="3">
        <v>44918.878472222219</v>
      </c>
      <c r="B55" s="3">
        <v>44918.881944444445</v>
      </c>
      <c r="C55" s="2" t="s">
        <v>0</v>
      </c>
      <c r="D55" s="12">
        <v>1146288.79154807</v>
      </c>
      <c r="E55" s="12">
        <v>176009.41387252399</v>
      </c>
      <c r="F55" s="12">
        <f t="shared" si="0"/>
        <v>970279.3776755461</v>
      </c>
      <c r="G55" s="21">
        <f t="shared" si="2"/>
        <v>0.15354718215016497</v>
      </c>
      <c r="H55" s="6">
        <v>1146288.79154807</v>
      </c>
      <c r="I55" s="6">
        <v>33445.627500000002</v>
      </c>
      <c r="J55" s="6">
        <f t="shared" si="3"/>
        <v>1112843.1640480701</v>
      </c>
      <c r="K55" s="13">
        <f t="shared" si="1"/>
        <v>1112843.0105008879</v>
      </c>
    </row>
    <row r="56" spans="1:11" x14ac:dyDescent="0.25">
      <c r="A56" s="3">
        <v>44918.881944444445</v>
      </c>
      <c r="B56" s="3">
        <v>44918.885416666664</v>
      </c>
      <c r="C56" s="2" t="s">
        <v>0</v>
      </c>
      <c r="D56" s="12">
        <v>1152055.6675297101</v>
      </c>
      <c r="E56" s="12">
        <v>176184.540483633</v>
      </c>
      <c r="F56" s="12">
        <f t="shared" si="0"/>
        <v>975871.12704607705</v>
      </c>
      <c r="G56" s="21">
        <f t="shared" si="2"/>
        <v>0.15293057918061881</v>
      </c>
      <c r="H56" s="6">
        <v>1152055.6675297101</v>
      </c>
      <c r="I56" s="6">
        <v>32884.439599999998</v>
      </c>
      <c r="J56" s="6">
        <f t="shared" si="3"/>
        <v>1119171.2279297102</v>
      </c>
      <c r="K56" s="13">
        <f t="shared" si="1"/>
        <v>1119171.074999131</v>
      </c>
    </row>
    <row r="57" spans="1:11" x14ac:dyDescent="0.25">
      <c r="A57" s="3">
        <v>44918.885416666664</v>
      </c>
      <c r="B57" s="3">
        <v>44918.888888888891</v>
      </c>
      <c r="C57" s="2" t="s">
        <v>0</v>
      </c>
      <c r="D57" s="12">
        <v>1138972.4754079699</v>
      </c>
      <c r="E57" s="12">
        <v>174506.69265832301</v>
      </c>
      <c r="F57" s="12">
        <f t="shared" si="0"/>
        <v>964465.78274964693</v>
      </c>
      <c r="G57" s="21">
        <f t="shared" si="2"/>
        <v>0.15321414382363915</v>
      </c>
      <c r="H57" s="6">
        <v>1138972.4754079699</v>
      </c>
      <c r="I57" s="6">
        <v>32841.628899999996</v>
      </c>
      <c r="J57" s="6">
        <f t="shared" si="3"/>
        <v>1106130.84650797</v>
      </c>
      <c r="K57" s="13">
        <f t="shared" si="1"/>
        <v>1106130.6932938262</v>
      </c>
    </row>
    <row r="58" spans="1:11" x14ac:dyDescent="0.25">
      <c r="A58" s="3">
        <v>44918.888888888891</v>
      </c>
      <c r="B58" s="3">
        <v>44918.892361111109</v>
      </c>
      <c r="C58" s="2" t="s">
        <v>0</v>
      </c>
      <c r="D58" s="12">
        <v>1141992.95503872</v>
      </c>
      <c r="E58" s="12">
        <v>174783.59852367101</v>
      </c>
      <c r="F58" s="12">
        <f t="shared" si="0"/>
        <v>967209.356515049</v>
      </c>
      <c r="G58" s="21">
        <f t="shared" si="2"/>
        <v>0.15305138070466018</v>
      </c>
      <c r="H58" s="6">
        <v>1141992.95503872</v>
      </c>
      <c r="I58" s="6">
        <v>32741.894399999997</v>
      </c>
      <c r="J58" s="6">
        <f t="shared" si="3"/>
        <v>1109251.0606387199</v>
      </c>
      <c r="K58" s="13">
        <f t="shared" si="1"/>
        <v>1109250.9075873392</v>
      </c>
    </row>
    <row r="59" spans="1:11" x14ac:dyDescent="0.25">
      <c r="A59" s="3">
        <v>44918.892361111109</v>
      </c>
      <c r="B59" s="3">
        <v>44918.895833333336</v>
      </c>
      <c r="C59" s="2" t="s">
        <v>0</v>
      </c>
      <c r="D59" s="12">
        <v>1158408.4061091</v>
      </c>
      <c r="E59" s="12">
        <v>177336.65404573199</v>
      </c>
      <c r="F59" s="12">
        <f t="shared" si="0"/>
        <v>981071.75206336798</v>
      </c>
      <c r="G59" s="21">
        <f t="shared" si="2"/>
        <v>0.15308647029019423</v>
      </c>
      <c r="H59" s="6">
        <v>1158408.4061091</v>
      </c>
      <c r="I59" s="6">
        <v>33259.9156</v>
      </c>
      <c r="J59" s="6">
        <f t="shared" si="3"/>
        <v>1125148.4905091</v>
      </c>
      <c r="K59" s="13">
        <f t="shared" si="1"/>
        <v>1125148.3374226298</v>
      </c>
    </row>
    <row r="60" spans="1:11" x14ac:dyDescent="0.25">
      <c r="A60" s="3">
        <v>44918.895833333336</v>
      </c>
      <c r="B60" s="3">
        <v>44918.899305555555</v>
      </c>
      <c r="C60" s="2" t="s">
        <v>0</v>
      </c>
      <c r="D60" s="12">
        <v>1148858.0058202101</v>
      </c>
      <c r="E60" s="12">
        <v>176151.43142580899</v>
      </c>
      <c r="F60" s="12">
        <f t="shared" si="0"/>
        <v>972706.57439440116</v>
      </c>
      <c r="G60" s="21">
        <f t="shared" si="2"/>
        <v>0.15332741777783782</v>
      </c>
      <c r="H60" s="6">
        <v>1148858.0058202101</v>
      </c>
      <c r="I60" s="6">
        <v>33221.519999999997</v>
      </c>
      <c r="J60" s="6">
        <f t="shared" si="3"/>
        <v>1115636.4858202101</v>
      </c>
      <c r="K60" s="13">
        <f t="shared" si="1"/>
        <v>1115636.3324927923</v>
      </c>
    </row>
    <row r="61" spans="1:11" x14ac:dyDescent="0.25">
      <c r="A61" s="3">
        <v>44918.899305555555</v>
      </c>
      <c r="B61" s="3">
        <v>44918.902777777781</v>
      </c>
      <c r="C61" s="2" t="s">
        <v>0</v>
      </c>
      <c r="D61" s="12">
        <v>1141972.06531696</v>
      </c>
      <c r="E61" s="12">
        <v>175334.14171286099</v>
      </c>
      <c r="F61" s="12">
        <f t="shared" si="0"/>
        <v>966637.92360409896</v>
      </c>
      <c r="G61" s="21">
        <f t="shared" si="2"/>
        <v>0.15353627907193695</v>
      </c>
      <c r="H61" s="6">
        <v>1141972.06531696</v>
      </c>
      <c r="I61" s="6">
        <v>33264.2664</v>
      </c>
      <c r="J61" s="6">
        <f t="shared" si="3"/>
        <v>1108707.7989169599</v>
      </c>
      <c r="K61" s="13">
        <f t="shared" si="1"/>
        <v>1108707.6453806809</v>
      </c>
    </row>
    <row r="62" spans="1:11" x14ac:dyDescent="0.25">
      <c r="A62" s="3">
        <v>44918.902777777781</v>
      </c>
      <c r="B62" s="3">
        <v>44918.90625</v>
      </c>
      <c r="C62" s="2" t="s">
        <v>0</v>
      </c>
      <c r="D62" s="12">
        <v>1141118.07564459</v>
      </c>
      <c r="E62" s="12">
        <v>175179.47865304301</v>
      </c>
      <c r="F62" s="12">
        <f t="shared" si="0"/>
        <v>965938.59699154692</v>
      </c>
      <c r="G62" s="21">
        <f t="shared" si="2"/>
        <v>0.15351564609480783</v>
      </c>
      <c r="H62" s="6">
        <v>1141118.07564459</v>
      </c>
      <c r="I62" s="6">
        <v>33216.7264</v>
      </c>
      <c r="J62" s="6">
        <f t="shared" si="3"/>
        <v>1107901.3492445899</v>
      </c>
      <c r="K62" s="13">
        <f t="shared" si="1"/>
        <v>1107901.1957289439</v>
      </c>
    </row>
    <row r="63" spans="1:11" x14ac:dyDescent="0.25">
      <c r="A63" s="3">
        <v>44918.90625</v>
      </c>
      <c r="B63" s="3">
        <v>44918.909722222219</v>
      </c>
      <c r="C63" s="2" t="s">
        <v>0</v>
      </c>
      <c r="D63" s="12">
        <v>1141485.42377515</v>
      </c>
      <c r="E63" s="12">
        <v>175187.70314818699</v>
      </c>
      <c r="F63" s="12">
        <f t="shared" si="0"/>
        <v>966297.72062696295</v>
      </c>
      <c r="G63" s="21">
        <f t="shared" si="2"/>
        <v>0.15347344740399901</v>
      </c>
      <c r="H63" s="6">
        <v>1141485.42377515</v>
      </c>
      <c r="I63" s="6">
        <v>33179.203699999998</v>
      </c>
      <c r="J63" s="6">
        <f t="shared" si="3"/>
        <v>1108306.22007515</v>
      </c>
      <c r="K63" s="13">
        <f t="shared" si="1"/>
        <v>1108306.0666017027</v>
      </c>
    </row>
    <row r="64" spans="1:11" x14ac:dyDescent="0.25">
      <c r="A64" s="3">
        <v>44918.909722222219</v>
      </c>
      <c r="B64" s="3">
        <v>44918.913194444445</v>
      </c>
      <c r="C64" s="2" t="s">
        <v>0</v>
      </c>
      <c r="D64" s="12">
        <v>1148593.6203226</v>
      </c>
      <c r="E64" s="12">
        <v>176042.30631629599</v>
      </c>
      <c r="F64" s="12">
        <f t="shared" si="0"/>
        <v>972551.31400630402</v>
      </c>
      <c r="G64" s="21">
        <f t="shared" si="2"/>
        <v>0.1532677033909102</v>
      </c>
      <c r="H64" s="6">
        <v>1148593.6203226</v>
      </c>
      <c r="I64" s="6">
        <v>33145.8871</v>
      </c>
      <c r="J64" s="6">
        <f t="shared" si="3"/>
        <v>1115447.7332226001</v>
      </c>
      <c r="K64" s="13">
        <f t="shared" si="1"/>
        <v>1115447.5799548966</v>
      </c>
    </row>
    <row r="65" spans="1:11" x14ac:dyDescent="0.25">
      <c r="A65" s="3">
        <v>44918.913194444445</v>
      </c>
      <c r="B65" s="3">
        <v>44918.916666666664</v>
      </c>
      <c r="C65" s="2" t="s">
        <v>0</v>
      </c>
      <c r="D65" s="12">
        <v>1142321.69183682</v>
      </c>
      <c r="E65" s="12">
        <v>175278.78194358299</v>
      </c>
      <c r="F65" s="12">
        <f t="shared" si="0"/>
        <v>967042.90989323705</v>
      </c>
      <c r="G65" s="21">
        <f t="shared" si="2"/>
        <v>0.15344082424079666</v>
      </c>
      <c r="H65" s="6">
        <v>1142321.69183682</v>
      </c>
      <c r="I65" s="6">
        <v>33166.178399999997</v>
      </c>
      <c r="J65" s="6">
        <f t="shared" si="3"/>
        <v>1109155.5134368199</v>
      </c>
      <c r="K65" s="13">
        <f t="shared" si="1"/>
        <v>1109155.3599959956</v>
      </c>
    </row>
    <row r="66" spans="1:11" x14ac:dyDescent="0.25">
      <c r="A66" s="3">
        <v>44918.916666666664</v>
      </c>
      <c r="B66" s="3">
        <v>44918.920138888891</v>
      </c>
      <c r="C66" s="2" t="s">
        <v>0</v>
      </c>
      <c r="D66" s="12">
        <v>1117282.28312516</v>
      </c>
      <c r="E66" s="12">
        <v>171198.692452833</v>
      </c>
      <c r="F66" s="12">
        <f t="shared" si="0"/>
        <v>946083.59067232697</v>
      </c>
      <c r="G66" s="21">
        <f t="shared" si="2"/>
        <v>0.15322778767597714</v>
      </c>
      <c r="H66" s="6">
        <v>1117282.28312516</v>
      </c>
      <c r="I66" s="6">
        <v>31292.914400000001</v>
      </c>
      <c r="J66" s="6">
        <f t="shared" si="3"/>
        <v>1085989.3687251601</v>
      </c>
      <c r="K66" s="13">
        <f t="shared" si="1"/>
        <v>1085989.2154973724</v>
      </c>
    </row>
    <row r="67" spans="1:11" x14ac:dyDescent="0.25">
      <c r="A67" s="3">
        <v>44918.920138888891</v>
      </c>
      <c r="B67" s="3">
        <v>44918.923611111109</v>
      </c>
      <c r="C67" s="2" t="s">
        <v>0</v>
      </c>
      <c r="D67" s="12">
        <v>1112089.39343719</v>
      </c>
      <c r="E67" s="12">
        <v>170507.74968258699</v>
      </c>
      <c r="F67" s="12">
        <f t="shared" si="0"/>
        <v>941581.64375460299</v>
      </c>
      <c r="G67" s="21">
        <f t="shared" si="2"/>
        <v>0.15332198174787928</v>
      </c>
      <c r="H67" s="6">
        <v>1112089.39343719</v>
      </c>
      <c r="I67" s="6">
        <v>31251.030999999999</v>
      </c>
      <c r="J67" s="6">
        <f t="shared" si="3"/>
        <v>1080838.36243719</v>
      </c>
      <c r="K67" s="13">
        <f t="shared" si="1"/>
        <v>1080838.2091152084</v>
      </c>
    </row>
    <row r="68" spans="1:11" x14ac:dyDescent="0.25">
      <c r="A68" s="3">
        <v>44918.923611111109</v>
      </c>
      <c r="B68" s="3">
        <v>44918.927083333336</v>
      </c>
      <c r="C68" s="2" t="s">
        <v>0</v>
      </c>
      <c r="D68" s="12">
        <v>1076960.92812353</v>
      </c>
      <c r="E68" s="12">
        <v>165971.58951077401</v>
      </c>
      <c r="F68" s="12">
        <f t="shared" si="0"/>
        <v>910989.33861275599</v>
      </c>
      <c r="G68" s="21">
        <f t="shared" si="2"/>
        <v>0.15411105934916208</v>
      </c>
      <c r="H68" s="6">
        <v>1076960.92812353</v>
      </c>
      <c r="I68" s="6">
        <v>31104.962000000003</v>
      </c>
      <c r="J68" s="6">
        <f t="shared" si="3"/>
        <v>1045855.9661235299</v>
      </c>
      <c r="K68" s="13">
        <f t="shared" si="1"/>
        <v>1045855.8120124706</v>
      </c>
    </row>
    <row r="69" spans="1:11" x14ac:dyDescent="0.25">
      <c r="A69" s="3">
        <v>44918.927083333336</v>
      </c>
      <c r="B69" s="3">
        <v>44918.930555555555</v>
      </c>
      <c r="C69" s="2" t="s">
        <v>0</v>
      </c>
      <c r="D69" s="12">
        <v>1113396.4732981301</v>
      </c>
      <c r="E69" s="12">
        <v>170234.84826173601</v>
      </c>
      <c r="F69" s="12">
        <f t="shared" si="0"/>
        <v>943161.62503639411</v>
      </c>
      <c r="G69" s="21">
        <f t="shared" si="2"/>
        <v>0.15289688115991801</v>
      </c>
      <c r="H69" s="6">
        <v>1113396.4732981301</v>
      </c>
      <c r="I69" s="6">
        <v>30866.952299999997</v>
      </c>
      <c r="J69" s="6">
        <f t="shared" si="3"/>
        <v>1082529.5209981301</v>
      </c>
      <c r="K69" s="13">
        <f t="shared" si="1"/>
        <v>1082529.368101249</v>
      </c>
    </row>
    <row r="70" spans="1:11" x14ac:dyDescent="0.25">
      <c r="A70" s="3">
        <v>44918.930555555555</v>
      </c>
      <c r="B70" s="3">
        <v>44918.934027777781</v>
      </c>
      <c r="C70" s="2" t="s">
        <v>0</v>
      </c>
      <c r="D70" s="12">
        <v>1112776.35431807</v>
      </c>
      <c r="E70" s="12">
        <v>170017.676874044</v>
      </c>
      <c r="F70" s="12">
        <f t="shared" si="0"/>
        <v>942758.67744402599</v>
      </c>
      <c r="G70" s="21">
        <f t="shared" si="2"/>
        <v>0.15278692453726156</v>
      </c>
      <c r="H70" s="6">
        <v>1112776.35431807</v>
      </c>
      <c r="I70" s="6">
        <v>30728.031599999998</v>
      </c>
      <c r="J70" s="6">
        <f t="shared" si="3"/>
        <v>1082048.3227180699</v>
      </c>
      <c r="K70" s="13">
        <f t="shared" si="1"/>
        <v>1082048.1699311454</v>
      </c>
    </row>
    <row r="71" spans="1:11" x14ac:dyDescent="0.25">
      <c r="A71" s="3">
        <v>44918.934027777781</v>
      </c>
      <c r="B71" s="3">
        <v>44918.9375</v>
      </c>
      <c r="C71" s="2" t="s">
        <v>0</v>
      </c>
      <c r="D71" s="12">
        <v>1111662.62426043</v>
      </c>
      <c r="E71" s="12">
        <v>169767.07679817599</v>
      </c>
      <c r="F71" s="12">
        <f t="shared" si="0"/>
        <v>941895.54746225406</v>
      </c>
      <c r="G71" s="21">
        <f t="shared" si="2"/>
        <v>0.15271456743552847</v>
      </c>
      <c r="H71" s="6">
        <v>1111662.62426043</v>
      </c>
      <c r="I71" s="6">
        <v>30617.1764</v>
      </c>
      <c r="J71" s="6">
        <f t="shared" si="3"/>
        <v>1081045.44786043</v>
      </c>
      <c r="K71" s="13">
        <f t="shared" si="1"/>
        <v>1081045.2951458625</v>
      </c>
    </row>
    <row r="72" spans="1:11" x14ac:dyDescent="0.25">
      <c r="A72" s="3">
        <v>44918.9375</v>
      </c>
      <c r="B72" s="3">
        <v>44918.940972222219</v>
      </c>
      <c r="C72" s="2" t="s">
        <v>0</v>
      </c>
      <c r="D72" s="12">
        <v>1114003.43646838</v>
      </c>
      <c r="E72" s="12">
        <v>169880.52766873199</v>
      </c>
      <c r="F72" s="12">
        <f t="shared" si="0"/>
        <v>944122.90879964805</v>
      </c>
      <c r="G72" s="21">
        <f t="shared" si="2"/>
        <v>0.15249551492164889</v>
      </c>
      <c r="H72" s="6">
        <v>1114003.43646838</v>
      </c>
      <c r="I72" s="6">
        <v>30438.9791</v>
      </c>
      <c r="J72" s="6">
        <f t="shared" si="3"/>
        <v>1083564.4573683799</v>
      </c>
      <c r="K72" s="13">
        <f t="shared" si="1"/>
        <v>1083564.3048728651</v>
      </c>
    </row>
    <row r="73" spans="1:11" x14ac:dyDescent="0.25">
      <c r="A73" s="3">
        <v>44918.940972222219</v>
      </c>
      <c r="B73" s="3">
        <v>44918.944444444445</v>
      </c>
      <c r="C73" s="2" t="s">
        <v>0</v>
      </c>
      <c r="D73" s="12">
        <v>1060506.54299521</v>
      </c>
      <c r="E73" s="12">
        <v>155623.54258985899</v>
      </c>
      <c r="F73" s="12">
        <f t="shared" si="0"/>
        <v>904883.00040535105</v>
      </c>
      <c r="G73" s="21">
        <f t="shared" si="2"/>
        <v>0.14674453789820879</v>
      </c>
      <c r="H73" s="6">
        <v>1060506.54299521</v>
      </c>
      <c r="I73" s="6">
        <v>22915.326499999999</v>
      </c>
      <c r="J73" s="6">
        <f t="shared" si="3"/>
        <v>1037591.2164952101</v>
      </c>
      <c r="K73" s="13">
        <f t="shared" si="1"/>
        <v>1037591.0697506722</v>
      </c>
    </row>
    <row r="74" spans="1:11" x14ac:dyDescent="0.25">
      <c r="A74" s="3">
        <v>44918.944444444445</v>
      </c>
      <c r="B74" s="3">
        <v>44918.947916666664</v>
      </c>
      <c r="C74" s="2" t="s">
        <v>0</v>
      </c>
      <c r="D74" s="12">
        <v>1053539.8103537201</v>
      </c>
      <c r="E74" s="12">
        <v>154803.59883099599</v>
      </c>
      <c r="F74" s="12">
        <f t="shared" si="0"/>
        <v>898736.21152272413</v>
      </c>
      <c r="G74" s="21">
        <f t="shared" si="2"/>
        <v>0.14693663904264001</v>
      </c>
      <c r="H74" s="6">
        <v>1053539.8103537201</v>
      </c>
      <c r="I74" s="6">
        <v>22965.8089</v>
      </c>
      <c r="J74" s="6">
        <f t="shared" si="3"/>
        <v>1030574.0014537201</v>
      </c>
      <c r="K74" s="13">
        <f t="shared" si="1"/>
        <v>1030573.8545170811</v>
      </c>
    </row>
    <row r="75" spans="1:11" x14ac:dyDescent="0.25">
      <c r="A75" s="3">
        <v>44918.947916666664</v>
      </c>
      <c r="B75" s="3">
        <v>44918.951388888891</v>
      </c>
      <c r="C75" s="2" t="s">
        <v>0</v>
      </c>
      <c r="D75" s="12">
        <v>1094840.7373754999</v>
      </c>
      <c r="E75" s="12">
        <v>160141.28798698401</v>
      </c>
      <c r="F75" s="12">
        <f t="shared" si="0"/>
        <v>934699.4493885159</v>
      </c>
      <c r="G75" s="21">
        <f t="shared" si="2"/>
        <v>0.14626902573142014</v>
      </c>
      <c r="H75" s="6">
        <v>1094840.7373754999</v>
      </c>
      <c r="I75" s="6">
        <v>23142.4126</v>
      </c>
      <c r="J75" s="6">
        <f t="shared" si="3"/>
        <v>1071698.3247755</v>
      </c>
      <c r="K75" s="13">
        <f t="shared" si="1"/>
        <v>1071698.1785064742</v>
      </c>
    </row>
    <row r="76" spans="1:11" x14ac:dyDescent="0.25">
      <c r="A76" s="3">
        <v>44918.951388888891</v>
      </c>
      <c r="B76" s="3">
        <v>44918.954861111109</v>
      </c>
      <c r="C76" s="2" t="s">
        <v>0</v>
      </c>
      <c r="D76" s="12">
        <v>1117050.8677652201</v>
      </c>
      <c r="E76" s="12">
        <v>170257.756867444</v>
      </c>
      <c r="F76" s="12">
        <f t="shared" ref="F76:F139" si="4">D76-E76</f>
        <v>946793.11089777609</v>
      </c>
      <c r="G76" s="21">
        <f t="shared" si="2"/>
        <v>0.15241719225200806</v>
      </c>
      <c r="H76" s="6">
        <v>1117050.8677652201</v>
      </c>
      <c r="I76" s="6">
        <v>30435.406300000002</v>
      </c>
      <c r="J76" s="6">
        <f t="shared" si="3"/>
        <v>1086615.4614652202</v>
      </c>
      <c r="K76" s="13">
        <f t="shared" ref="K76:K139" si="5">J76-G76</f>
        <v>1086615.309048028</v>
      </c>
    </row>
    <row r="77" spans="1:11" x14ac:dyDescent="0.25">
      <c r="A77" s="3">
        <v>44918.954861111109</v>
      </c>
      <c r="B77" s="3">
        <v>44918.958333333336</v>
      </c>
      <c r="C77" s="2" t="s">
        <v>0</v>
      </c>
      <c r="D77" s="12">
        <v>1083811.8252346599</v>
      </c>
      <c r="E77" s="12">
        <v>158443.715752402</v>
      </c>
      <c r="F77" s="12">
        <f t="shared" si="4"/>
        <v>925368.10948225798</v>
      </c>
      <c r="G77" s="21">
        <f t="shared" ref="G77:G140" si="6">E77/D77</f>
        <v>0.1461911671964797</v>
      </c>
      <c r="H77" s="6">
        <v>1083811.8252346599</v>
      </c>
      <c r="I77" s="6">
        <v>22823.801800000001</v>
      </c>
      <c r="J77" s="6">
        <f t="shared" ref="J77:J140" si="7">H77-I77</f>
        <v>1060988.0234346599</v>
      </c>
      <c r="K77" s="13">
        <f t="shared" si="5"/>
        <v>1060987.8772434928</v>
      </c>
    </row>
    <row r="78" spans="1:11" x14ac:dyDescent="0.25">
      <c r="A78" s="3">
        <v>44919.184027777781</v>
      </c>
      <c r="B78" s="3">
        <v>44919.1875</v>
      </c>
      <c r="C78" s="2" t="s">
        <v>0</v>
      </c>
      <c r="D78" s="12">
        <v>1424092.5567320101</v>
      </c>
      <c r="E78" s="12">
        <v>209387.92112743601</v>
      </c>
      <c r="F78" s="12">
        <f t="shared" si="4"/>
        <v>1214704.6356045741</v>
      </c>
      <c r="G78" s="21">
        <f t="shared" si="6"/>
        <v>0.14703252266688116</v>
      </c>
      <c r="H78" s="6">
        <v>1424092.5567320101</v>
      </c>
      <c r="I78" s="6">
        <v>31202.208300000002</v>
      </c>
      <c r="J78" s="6">
        <f t="shared" si="7"/>
        <v>1392890.34843201</v>
      </c>
      <c r="K78" s="13">
        <f t="shared" si="5"/>
        <v>1392890.2013994874</v>
      </c>
    </row>
    <row r="79" spans="1:11" x14ac:dyDescent="0.25">
      <c r="A79" s="3">
        <v>44919.1875</v>
      </c>
      <c r="B79" s="3">
        <v>44919.190972222219</v>
      </c>
      <c r="C79" s="2" t="s">
        <v>0</v>
      </c>
      <c r="D79" s="12">
        <v>1428326.0509715299</v>
      </c>
      <c r="E79" s="12">
        <v>209866.47718850899</v>
      </c>
      <c r="F79" s="12">
        <f t="shared" si="4"/>
        <v>1218459.573783021</v>
      </c>
      <c r="G79" s="21">
        <f t="shared" si="6"/>
        <v>0.14693177166779278</v>
      </c>
      <c r="H79" s="6">
        <v>1428326.0509715299</v>
      </c>
      <c r="I79" s="6">
        <v>31151.878099999998</v>
      </c>
      <c r="J79" s="6">
        <f t="shared" si="7"/>
        <v>1397174.1728715298</v>
      </c>
      <c r="K79" s="13">
        <f t="shared" si="5"/>
        <v>1397174.0259397582</v>
      </c>
    </row>
    <row r="80" spans="1:11" x14ac:dyDescent="0.25">
      <c r="A80" s="3">
        <v>44919.190972222219</v>
      </c>
      <c r="B80" s="3">
        <v>44919.194444444445</v>
      </c>
      <c r="C80" s="2" t="s">
        <v>0</v>
      </c>
      <c r="D80" s="12">
        <v>1421563.9170522999</v>
      </c>
      <c r="E80" s="12">
        <v>208798.49155308399</v>
      </c>
      <c r="F80" s="12">
        <f t="shared" si="4"/>
        <v>1212765.425499216</v>
      </c>
      <c r="G80" s="21">
        <f t="shared" si="6"/>
        <v>0.14687942557380076</v>
      </c>
      <c r="H80" s="6">
        <v>1421563.9170522999</v>
      </c>
      <c r="I80" s="6">
        <v>30929.5239</v>
      </c>
      <c r="J80" s="6">
        <f t="shared" si="7"/>
        <v>1390634.3931523</v>
      </c>
      <c r="K80" s="13">
        <f t="shared" si="5"/>
        <v>1390634.2462728745</v>
      </c>
    </row>
    <row r="81" spans="1:11" x14ac:dyDescent="0.25">
      <c r="A81" s="3">
        <v>44919.194444444445</v>
      </c>
      <c r="B81" s="3">
        <v>44919.197916666664</v>
      </c>
      <c r="C81" s="2" t="s">
        <v>0</v>
      </c>
      <c r="D81" s="12">
        <v>1426870.3547457799</v>
      </c>
      <c r="E81" s="12">
        <v>209518.11932089599</v>
      </c>
      <c r="F81" s="12">
        <f t="shared" si="4"/>
        <v>1217352.2354248839</v>
      </c>
      <c r="G81" s="21">
        <f t="shared" si="6"/>
        <v>0.14683753056052878</v>
      </c>
      <c r="H81" s="6">
        <v>1426870.3547457799</v>
      </c>
      <c r="I81" s="6">
        <v>30985.457899999998</v>
      </c>
      <c r="J81" s="6">
        <f t="shared" si="7"/>
        <v>1395884.8968457798</v>
      </c>
      <c r="K81" s="13">
        <f t="shared" si="5"/>
        <v>1395884.7500082492</v>
      </c>
    </row>
    <row r="82" spans="1:11" x14ac:dyDescent="0.25">
      <c r="A82" s="3">
        <v>44919.197916666664</v>
      </c>
      <c r="B82" s="3">
        <v>44919.201388888891</v>
      </c>
      <c r="C82" s="2" t="s">
        <v>0</v>
      </c>
      <c r="D82" s="12">
        <v>1424453.83170574</v>
      </c>
      <c r="E82" s="12">
        <v>209285.53749905399</v>
      </c>
      <c r="F82" s="12">
        <f t="shared" si="4"/>
        <v>1215168.2942066859</v>
      </c>
      <c r="G82" s="21">
        <f t="shared" si="6"/>
        <v>0.14692335605460863</v>
      </c>
      <c r="H82" s="6">
        <v>1424453.83170574</v>
      </c>
      <c r="I82" s="6">
        <v>31054.795400000003</v>
      </c>
      <c r="J82" s="6">
        <f t="shared" si="7"/>
        <v>1393399.03630574</v>
      </c>
      <c r="K82" s="13">
        <f t="shared" si="5"/>
        <v>1393398.889382384</v>
      </c>
    </row>
    <row r="83" spans="1:11" x14ac:dyDescent="0.25">
      <c r="A83" s="3">
        <v>44919.201388888891</v>
      </c>
      <c r="B83" s="3">
        <v>44919.204861111109</v>
      </c>
      <c r="C83" s="2" t="s">
        <v>0</v>
      </c>
      <c r="D83" s="12">
        <v>1425322.1791212501</v>
      </c>
      <c r="E83" s="12">
        <v>209483.33931769</v>
      </c>
      <c r="F83" s="12">
        <f t="shared" si="4"/>
        <v>1215838.8398035602</v>
      </c>
      <c r="G83" s="21">
        <f t="shared" si="6"/>
        <v>0.14697262302256617</v>
      </c>
      <c r="H83" s="6">
        <v>1425322.1791212501</v>
      </c>
      <c r="I83" s="6">
        <v>31143.391499999998</v>
      </c>
      <c r="J83" s="6">
        <f t="shared" si="7"/>
        <v>1394178.7876212501</v>
      </c>
      <c r="K83" s="13">
        <f t="shared" si="5"/>
        <v>1394178.6406486272</v>
      </c>
    </row>
    <row r="84" spans="1:11" x14ac:dyDescent="0.25">
      <c r="A84" s="3">
        <v>44919.204861111109</v>
      </c>
      <c r="B84" s="3">
        <v>44919.208333333336</v>
      </c>
      <c r="C84" s="2" t="s">
        <v>0</v>
      </c>
      <c r="D84" s="12">
        <v>1424960.0455402399</v>
      </c>
      <c r="E84" s="12">
        <v>209352.85106555599</v>
      </c>
      <c r="F84" s="12">
        <f t="shared" si="4"/>
        <v>1215607.1944746838</v>
      </c>
      <c r="G84" s="21">
        <f t="shared" si="6"/>
        <v>0.1469184007795705</v>
      </c>
      <c r="H84" s="6">
        <v>1424960.0455402399</v>
      </c>
      <c r="I84" s="6">
        <v>31058.529599999998</v>
      </c>
      <c r="J84" s="6">
        <f t="shared" si="7"/>
        <v>1393901.5159402399</v>
      </c>
      <c r="K84" s="13">
        <f t="shared" si="5"/>
        <v>1393901.369021839</v>
      </c>
    </row>
    <row r="85" spans="1:11" x14ac:dyDescent="0.25">
      <c r="A85" s="3">
        <v>44919.208333333336</v>
      </c>
      <c r="B85" s="3">
        <v>44919.211805555555</v>
      </c>
      <c r="C85" s="2" t="s">
        <v>0</v>
      </c>
      <c r="D85" s="12">
        <v>1423041.4551170201</v>
      </c>
      <c r="E85" s="12">
        <v>209131.59689582101</v>
      </c>
      <c r="F85" s="12">
        <f t="shared" si="4"/>
        <v>1213909.8582211991</v>
      </c>
      <c r="G85" s="21">
        <f t="shared" si="6"/>
        <v>0.1469610011316386</v>
      </c>
      <c r="H85" s="6">
        <v>1423041.4551170201</v>
      </c>
      <c r="I85" s="6">
        <v>31077.404399999999</v>
      </c>
      <c r="J85" s="6">
        <f t="shared" si="7"/>
        <v>1391964.0507170199</v>
      </c>
      <c r="K85" s="13">
        <f t="shared" si="5"/>
        <v>1391963.9037560187</v>
      </c>
    </row>
    <row r="86" spans="1:11" x14ac:dyDescent="0.25">
      <c r="A86" s="3">
        <v>44919.211805555555</v>
      </c>
      <c r="B86" s="3">
        <v>44919.215277777781</v>
      </c>
      <c r="C86" s="2" t="s">
        <v>0</v>
      </c>
      <c r="D86" s="12">
        <v>1436330.0419551199</v>
      </c>
      <c r="E86" s="12">
        <v>210743.21600174799</v>
      </c>
      <c r="F86" s="12">
        <f t="shared" si="4"/>
        <v>1225586.8259533718</v>
      </c>
      <c r="G86" s="21">
        <f t="shared" si="6"/>
        <v>0.14672339214940194</v>
      </c>
      <c r="H86" s="6">
        <v>1436330.0419551199</v>
      </c>
      <c r="I86" s="6">
        <v>31028.351500000004</v>
      </c>
      <c r="J86" s="6">
        <f t="shared" si="7"/>
        <v>1405301.6904551198</v>
      </c>
      <c r="K86" s="13">
        <f t="shared" si="5"/>
        <v>1405301.5437317276</v>
      </c>
    </row>
    <row r="87" spans="1:11" x14ac:dyDescent="0.25">
      <c r="A87" s="3">
        <v>44919.215277777781</v>
      </c>
      <c r="B87" s="3">
        <v>44919.21875</v>
      </c>
      <c r="C87" s="2" t="s">
        <v>0</v>
      </c>
      <c r="D87" s="12">
        <v>1428289.7900970699</v>
      </c>
      <c r="E87" s="12">
        <v>209709.030196262</v>
      </c>
      <c r="F87" s="12">
        <f t="shared" si="4"/>
        <v>1218580.7599008079</v>
      </c>
      <c r="G87" s="21">
        <f t="shared" si="6"/>
        <v>0.14682526728837689</v>
      </c>
      <c r="H87" s="6">
        <v>1428289.7900970699</v>
      </c>
      <c r="I87" s="6">
        <v>30999.465299999996</v>
      </c>
      <c r="J87" s="6">
        <f t="shared" si="7"/>
        <v>1397290.3247970699</v>
      </c>
      <c r="K87" s="13">
        <f t="shared" si="5"/>
        <v>1397290.1779718027</v>
      </c>
    </row>
    <row r="88" spans="1:11" x14ac:dyDescent="0.25">
      <c r="A88" s="3">
        <v>44919.21875</v>
      </c>
      <c r="B88" s="3">
        <v>44919.222222222219</v>
      </c>
      <c r="C88" s="2" t="s">
        <v>0</v>
      </c>
      <c r="D88" s="12">
        <v>1417511.4919020601</v>
      </c>
      <c r="E88" s="12">
        <v>208165.81285530399</v>
      </c>
      <c r="F88" s="12">
        <f t="shared" si="4"/>
        <v>1209345.6790467561</v>
      </c>
      <c r="G88" s="21">
        <f t="shared" si="6"/>
        <v>0.14685299840213695</v>
      </c>
      <c r="H88" s="6">
        <v>1417511.4919020601</v>
      </c>
      <c r="I88" s="6">
        <v>30803.016599999999</v>
      </c>
      <c r="J88" s="6">
        <f t="shared" si="7"/>
        <v>1386708.4753020601</v>
      </c>
      <c r="K88" s="13">
        <f t="shared" si="5"/>
        <v>1386708.3284490618</v>
      </c>
    </row>
    <row r="89" spans="1:11" x14ac:dyDescent="0.25">
      <c r="A89" s="3">
        <v>44919.222222222219</v>
      </c>
      <c r="B89" s="3">
        <v>44919.225694444445</v>
      </c>
      <c r="C89" s="2" t="s">
        <v>0</v>
      </c>
      <c r="D89" s="12">
        <v>1457330.00353391</v>
      </c>
      <c r="E89" s="12">
        <v>213329.87616075901</v>
      </c>
      <c r="F89" s="12">
        <f t="shared" si="4"/>
        <v>1244000.127373151</v>
      </c>
      <c r="G89" s="21">
        <f t="shared" si="6"/>
        <v>0.14638405552857001</v>
      </c>
      <c r="H89" s="6">
        <v>1457330.00353391</v>
      </c>
      <c r="I89" s="6">
        <v>30991.330999999998</v>
      </c>
      <c r="J89" s="6">
        <f t="shared" si="7"/>
        <v>1426338.67253391</v>
      </c>
      <c r="K89" s="13">
        <f t="shared" si="5"/>
        <v>1426338.5261498545</v>
      </c>
    </row>
    <row r="90" spans="1:11" x14ac:dyDescent="0.25">
      <c r="A90" s="3">
        <v>44919.225694444445</v>
      </c>
      <c r="B90" s="3">
        <v>44919.229166666664</v>
      </c>
      <c r="C90" s="2" t="s">
        <v>0</v>
      </c>
      <c r="D90" s="12">
        <v>1451513.2122027699</v>
      </c>
      <c r="E90" s="12">
        <v>212776.792269917</v>
      </c>
      <c r="F90" s="12">
        <f t="shared" si="4"/>
        <v>1238736.419932853</v>
      </c>
      <c r="G90" s="21">
        <f t="shared" si="6"/>
        <v>0.14658963520353616</v>
      </c>
      <c r="H90" s="6">
        <v>1451513.2122027699</v>
      </c>
      <c r="I90" s="6">
        <v>31164.729099999997</v>
      </c>
      <c r="J90" s="6">
        <f t="shared" si="7"/>
        <v>1420348.4831027701</v>
      </c>
      <c r="K90" s="13">
        <f t="shared" si="5"/>
        <v>1420348.3365131349</v>
      </c>
    </row>
    <row r="91" spans="1:11" x14ac:dyDescent="0.25">
      <c r="A91" s="3">
        <v>44919.229166666664</v>
      </c>
      <c r="B91" s="3">
        <v>44919.232638888891</v>
      </c>
      <c r="C91" s="2" t="s">
        <v>0</v>
      </c>
      <c r="D91" s="12">
        <v>1441155.75138913</v>
      </c>
      <c r="E91" s="12">
        <v>211546.372952551</v>
      </c>
      <c r="F91" s="12">
        <f t="shared" si="4"/>
        <v>1229609.3784365789</v>
      </c>
      <c r="G91" s="21">
        <f t="shared" si="6"/>
        <v>0.14678938952201484</v>
      </c>
      <c r="H91" s="6">
        <v>1441155.75138913</v>
      </c>
      <c r="I91" s="6">
        <v>31228.189400000003</v>
      </c>
      <c r="J91" s="6">
        <f t="shared" si="7"/>
        <v>1409927.56198913</v>
      </c>
      <c r="K91" s="13">
        <f t="shared" si="5"/>
        <v>1409927.4151997406</v>
      </c>
    </row>
    <row r="92" spans="1:11" x14ac:dyDescent="0.25">
      <c r="A92" s="3">
        <v>44919.232638888891</v>
      </c>
      <c r="B92" s="3">
        <v>44919.236111111109</v>
      </c>
      <c r="C92" s="2" t="s">
        <v>0</v>
      </c>
      <c r="D92" s="12">
        <v>1441166.43428327</v>
      </c>
      <c r="E92" s="12">
        <v>211353.50554952901</v>
      </c>
      <c r="F92" s="12">
        <f t="shared" si="4"/>
        <v>1229812.9287337409</v>
      </c>
      <c r="G92" s="21">
        <f t="shared" si="6"/>
        <v>0.14665447412716121</v>
      </c>
      <c r="H92" s="6">
        <v>1441166.43428327</v>
      </c>
      <c r="I92" s="6">
        <v>31033.9552</v>
      </c>
      <c r="J92" s="6">
        <f t="shared" si="7"/>
        <v>1410132.4790832701</v>
      </c>
      <c r="K92" s="13">
        <f t="shared" si="5"/>
        <v>1410132.332428796</v>
      </c>
    </row>
    <row r="93" spans="1:11" x14ac:dyDescent="0.25">
      <c r="A93" s="3">
        <v>44919.236111111109</v>
      </c>
      <c r="B93" s="3">
        <v>44919.239583333336</v>
      </c>
      <c r="C93" s="2" t="s">
        <v>0</v>
      </c>
      <c r="D93" s="12">
        <v>1436929.1263425499</v>
      </c>
      <c r="E93" s="12">
        <v>210766.93017743001</v>
      </c>
      <c r="F93" s="12">
        <f t="shared" si="4"/>
        <v>1226162.19616512</v>
      </c>
      <c r="G93" s="21">
        <f t="shared" si="6"/>
        <v>0.14667872361520023</v>
      </c>
      <c r="H93" s="6">
        <v>1436929.1263425499</v>
      </c>
      <c r="I93" s="6">
        <v>30977.0985</v>
      </c>
      <c r="J93" s="6">
        <f t="shared" si="7"/>
        <v>1405952.0278425498</v>
      </c>
      <c r="K93" s="13">
        <f t="shared" si="5"/>
        <v>1405951.8811638262</v>
      </c>
    </row>
    <row r="94" spans="1:11" x14ac:dyDescent="0.25">
      <c r="A94" s="3">
        <v>44919.239583333336</v>
      </c>
      <c r="B94" s="3">
        <v>44919.243055555555</v>
      </c>
      <c r="C94" s="2" t="s">
        <v>0</v>
      </c>
      <c r="D94" s="12">
        <v>1433605.8790434799</v>
      </c>
      <c r="E94" s="12">
        <v>210291.154760442</v>
      </c>
      <c r="F94" s="12">
        <f t="shared" si="4"/>
        <v>1223314.7242830379</v>
      </c>
      <c r="G94" s="21">
        <f t="shared" si="6"/>
        <v>0.14668686689590793</v>
      </c>
      <c r="H94" s="6">
        <v>1433605.8790434799</v>
      </c>
      <c r="I94" s="6">
        <v>30916.626300000004</v>
      </c>
      <c r="J94" s="6">
        <f t="shared" si="7"/>
        <v>1402689.2527434798</v>
      </c>
      <c r="K94" s="13">
        <f t="shared" si="5"/>
        <v>1402689.1060566129</v>
      </c>
    </row>
    <row r="95" spans="1:11" x14ac:dyDescent="0.25">
      <c r="A95" s="3">
        <v>44919.243055555555</v>
      </c>
      <c r="B95" s="3">
        <v>44919.246527777781</v>
      </c>
      <c r="C95" s="2" t="s">
        <v>0</v>
      </c>
      <c r="D95" s="12">
        <v>1434055.2119414599</v>
      </c>
      <c r="E95" s="12">
        <v>210103.32891709401</v>
      </c>
      <c r="F95" s="12">
        <f t="shared" si="4"/>
        <v>1223951.8830243659</v>
      </c>
      <c r="G95" s="21">
        <f t="shared" si="6"/>
        <v>0.14650993013905711</v>
      </c>
      <c r="H95" s="6">
        <v>1434055.2119414599</v>
      </c>
      <c r="I95" s="6">
        <v>30673.899000000001</v>
      </c>
      <c r="J95" s="6">
        <f t="shared" si="7"/>
        <v>1403381.3129414599</v>
      </c>
      <c r="K95" s="13">
        <f t="shared" si="5"/>
        <v>1403381.1664315299</v>
      </c>
    </row>
    <row r="96" spans="1:11" x14ac:dyDescent="0.25">
      <c r="A96" s="3">
        <v>44919.246527777781</v>
      </c>
      <c r="B96" s="3">
        <v>44919.25</v>
      </c>
      <c r="C96" s="2" t="s">
        <v>0</v>
      </c>
      <c r="D96" s="12">
        <v>1430744.1953375801</v>
      </c>
      <c r="E96" s="12">
        <v>209622.73599038401</v>
      </c>
      <c r="F96" s="12">
        <f t="shared" si="4"/>
        <v>1221121.4593471959</v>
      </c>
      <c r="G96" s="21">
        <f t="shared" si="6"/>
        <v>0.14651307807048214</v>
      </c>
      <c r="H96" s="6">
        <v>1430744.1953375801</v>
      </c>
      <c r="I96" s="6">
        <v>30607.331399999999</v>
      </c>
      <c r="J96" s="6">
        <f t="shared" si="7"/>
        <v>1400136.86393758</v>
      </c>
      <c r="K96" s="13">
        <f t="shared" si="5"/>
        <v>1400136.7174245019</v>
      </c>
    </row>
    <row r="97" spans="1:11" x14ac:dyDescent="0.25">
      <c r="A97" s="3">
        <v>44919.25</v>
      </c>
      <c r="B97" s="3">
        <v>44919.253472222219</v>
      </c>
      <c r="C97" s="2" t="s">
        <v>0</v>
      </c>
      <c r="D97" s="12">
        <v>1425261.7376683899</v>
      </c>
      <c r="E97" s="12">
        <v>208935.443631537</v>
      </c>
      <c r="F97" s="12">
        <f t="shared" si="4"/>
        <v>1216326.2940368529</v>
      </c>
      <c r="G97" s="21">
        <f t="shared" si="6"/>
        <v>0.14659443813691236</v>
      </c>
      <c r="H97" s="6">
        <v>1425261.7376683899</v>
      </c>
      <c r="I97" s="6">
        <v>30680.472299999998</v>
      </c>
      <c r="J97" s="6">
        <f t="shared" si="7"/>
        <v>1394581.2653683899</v>
      </c>
      <c r="K97" s="13">
        <f t="shared" si="5"/>
        <v>1394581.1187739517</v>
      </c>
    </row>
    <row r="98" spans="1:11" x14ac:dyDescent="0.25">
      <c r="A98" s="3">
        <v>44919.253472222219</v>
      </c>
      <c r="B98" s="3">
        <v>44919.256944444445</v>
      </c>
      <c r="C98" s="2" t="s">
        <v>0</v>
      </c>
      <c r="D98" s="12">
        <v>1420333.79883777</v>
      </c>
      <c r="E98" s="12">
        <v>208289.30651088199</v>
      </c>
      <c r="F98" s="12">
        <f t="shared" si="4"/>
        <v>1212044.492326888</v>
      </c>
      <c r="G98" s="21">
        <f t="shared" si="6"/>
        <v>0.14664813769926538</v>
      </c>
      <c r="H98" s="6">
        <v>1420333.79883777</v>
      </c>
      <c r="I98" s="6">
        <v>30649.949499999999</v>
      </c>
      <c r="J98" s="6">
        <f t="shared" si="7"/>
        <v>1389683.8493377699</v>
      </c>
      <c r="K98" s="13">
        <f t="shared" si="5"/>
        <v>1389683.7026896323</v>
      </c>
    </row>
    <row r="99" spans="1:11" x14ac:dyDescent="0.25">
      <c r="A99" s="3">
        <v>44919.256944444445</v>
      </c>
      <c r="B99" s="3">
        <v>44919.260416666664</v>
      </c>
      <c r="C99" s="2" t="s">
        <v>0</v>
      </c>
      <c r="D99" s="12">
        <v>1411104.1290396401</v>
      </c>
      <c r="E99" s="12">
        <v>207106.77384573501</v>
      </c>
      <c r="F99" s="12">
        <f t="shared" si="4"/>
        <v>1203997.3551939051</v>
      </c>
      <c r="G99" s="21">
        <f t="shared" si="6"/>
        <v>0.14676930609414796</v>
      </c>
      <c r="H99" s="6">
        <v>1411104.1290396401</v>
      </c>
      <c r="I99" s="6">
        <v>30621.086500000001</v>
      </c>
      <c r="J99" s="6">
        <f t="shared" si="7"/>
        <v>1380483.0425396401</v>
      </c>
      <c r="K99" s="13">
        <f t="shared" si="5"/>
        <v>1380482.8957703339</v>
      </c>
    </row>
    <row r="100" spans="1:11" x14ac:dyDescent="0.25">
      <c r="A100" s="3">
        <v>44919.260416666664</v>
      </c>
      <c r="B100" s="3">
        <v>44919.263888888891</v>
      </c>
      <c r="C100" s="2" t="s">
        <v>0</v>
      </c>
      <c r="D100" s="12">
        <v>1428478.50241324</v>
      </c>
      <c r="E100" s="12">
        <v>209515.80565882899</v>
      </c>
      <c r="F100" s="12">
        <f t="shared" si="4"/>
        <v>1218962.6967544111</v>
      </c>
      <c r="G100" s="21">
        <f t="shared" si="6"/>
        <v>0.14667060463624593</v>
      </c>
      <c r="H100" s="6">
        <v>1428478.50241324</v>
      </c>
      <c r="I100" s="6">
        <v>30857.995500000001</v>
      </c>
      <c r="J100" s="6">
        <f t="shared" si="7"/>
        <v>1397620.5069132401</v>
      </c>
      <c r="K100" s="13">
        <f t="shared" si="5"/>
        <v>1397620.3602426355</v>
      </c>
    </row>
    <row r="101" spans="1:11" x14ac:dyDescent="0.25">
      <c r="A101" s="3">
        <v>44919.263888888891</v>
      </c>
      <c r="B101" s="3">
        <v>44919.267361111109</v>
      </c>
      <c r="C101" s="2" t="s">
        <v>0</v>
      </c>
      <c r="D101" s="12">
        <v>1447809.1110697601</v>
      </c>
      <c r="E101" s="12">
        <v>212193.29895889101</v>
      </c>
      <c r="F101" s="12">
        <f t="shared" si="4"/>
        <v>1235615.812110869</v>
      </c>
      <c r="G101" s="21">
        <f t="shared" si="6"/>
        <v>0.14656165466599752</v>
      </c>
      <c r="H101" s="6">
        <v>1447809.1110697601</v>
      </c>
      <c r="I101" s="6">
        <v>31118.545899999997</v>
      </c>
      <c r="J101" s="6">
        <f t="shared" si="7"/>
        <v>1416690.56516976</v>
      </c>
      <c r="K101" s="13">
        <f t="shared" si="5"/>
        <v>1416690.4186081053</v>
      </c>
    </row>
    <row r="102" spans="1:11" x14ac:dyDescent="0.25">
      <c r="A102" s="3">
        <v>44919.267361111109</v>
      </c>
      <c r="B102" s="3">
        <v>44919.270833333336</v>
      </c>
      <c r="C102" s="2" t="s">
        <v>0</v>
      </c>
      <c r="D102" s="12">
        <v>1433785.4931475499</v>
      </c>
      <c r="E102" s="12">
        <v>210491.916927507</v>
      </c>
      <c r="F102" s="12">
        <f t="shared" si="4"/>
        <v>1223293.576220043</v>
      </c>
      <c r="G102" s="21">
        <f t="shared" si="6"/>
        <v>0.14680851350045387</v>
      </c>
      <c r="H102" s="6">
        <v>1433785.4931475499</v>
      </c>
      <c r="I102" s="6">
        <v>31169.101999999999</v>
      </c>
      <c r="J102" s="6">
        <f t="shared" si="7"/>
        <v>1402616.39114755</v>
      </c>
      <c r="K102" s="13">
        <f t="shared" si="5"/>
        <v>1402616.2443390365</v>
      </c>
    </row>
    <row r="103" spans="1:11" x14ac:dyDescent="0.25">
      <c r="A103" s="3">
        <v>44919.270833333336</v>
      </c>
      <c r="B103" s="3">
        <v>44919.274305555555</v>
      </c>
      <c r="C103" s="2" t="s">
        <v>0</v>
      </c>
      <c r="D103" s="12">
        <v>1434178.96956669</v>
      </c>
      <c r="E103" s="12">
        <v>210700.65337735601</v>
      </c>
      <c r="F103" s="12">
        <f t="shared" si="4"/>
        <v>1223478.316189334</v>
      </c>
      <c r="G103" s="21">
        <f t="shared" si="6"/>
        <v>0.14691377983391796</v>
      </c>
      <c r="H103" s="6">
        <v>1434178.96956669</v>
      </c>
      <c r="I103" s="6">
        <v>31327.860199999999</v>
      </c>
      <c r="J103" s="6">
        <f t="shared" si="7"/>
        <v>1402851.10936669</v>
      </c>
      <c r="K103" s="13">
        <f t="shared" si="5"/>
        <v>1402850.9624529101</v>
      </c>
    </row>
    <row r="104" spans="1:11" x14ac:dyDescent="0.25">
      <c r="A104" s="3">
        <v>44919.274305555555</v>
      </c>
      <c r="B104" s="3">
        <v>44919.277777777781</v>
      </c>
      <c r="C104" s="2" t="s">
        <v>0</v>
      </c>
      <c r="D104" s="12">
        <v>1425716.6120647599</v>
      </c>
      <c r="E104" s="12">
        <v>209573.924282516</v>
      </c>
      <c r="F104" s="12">
        <f t="shared" si="4"/>
        <v>1216142.6877822438</v>
      </c>
      <c r="G104" s="21">
        <f t="shared" si="6"/>
        <v>0.14699549862086939</v>
      </c>
      <c r="H104" s="6">
        <v>1425716.6120647599</v>
      </c>
      <c r="I104" s="6">
        <v>31258.514999999999</v>
      </c>
      <c r="J104" s="6">
        <f t="shared" si="7"/>
        <v>1394458.09706476</v>
      </c>
      <c r="K104" s="13">
        <f t="shared" si="5"/>
        <v>1394457.9500692615</v>
      </c>
    </row>
    <row r="105" spans="1:11" x14ac:dyDescent="0.25">
      <c r="A105" s="3">
        <v>44919.277777777781</v>
      </c>
      <c r="B105" s="3">
        <v>44919.28125</v>
      </c>
      <c r="C105" s="2" t="s">
        <v>0</v>
      </c>
      <c r="D105" s="12">
        <v>1431760.350872</v>
      </c>
      <c r="E105" s="12">
        <v>210334.65000947699</v>
      </c>
      <c r="F105" s="12">
        <f t="shared" si="4"/>
        <v>1221425.7008625229</v>
      </c>
      <c r="G105" s="21">
        <f t="shared" si="6"/>
        <v>0.1469063240097232</v>
      </c>
      <c r="H105" s="6">
        <v>1431760.350872</v>
      </c>
      <c r="I105" s="6">
        <v>31264.048200000001</v>
      </c>
      <c r="J105" s="6">
        <f t="shared" si="7"/>
        <v>1400496.3026719999</v>
      </c>
      <c r="K105" s="13">
        <f t="shared" si="5"/>
        <v>1400496.1557656759</v>
      </c>
    </row>
    <row r="106" spans="1:11" x14ac:dyDescent="0.25">
      <c r="A106" s="3">
        <v>44919.28125</v>
      </c>
      <c r="B106" s="3">
        <v>44919.284722222219</v>
      </c>
      <c r="C106" s="2" t="s">
        <v>0</v>
      </c>
      <c r="D106" s="12">
        <v>1421804.7298937701</v>
      </c>
      <c r="E106" s="12">
        <v>209168.20252683299</v>
      </c>
      <c r="F106" s="12">
        <f t="shared" si="4"/>
        <v>1212636.5273669371</v>
      </c>
      <c r="G106" s="21">
        <f t="shared" si="6"/>
        <v>0.14711457778204251</v>
      </c>
      <c r="H106" s="6">
        <v>1421804.7298937701</v>
      </c>
      <c r="I106" s="6">
        <v>31340.765100000004</v>
      </c>
      <c r="J106" s="6">
        <f t="shared" si="7"/>
        <v>1390463.9647937701</v>
      </c>
      <c r="K106" s="13">
        <f t="shared" si="5"/>
        <v>1390463.8176791924</v>
      </c>
    </row>
    <row r="107" spans="1:11" x14ac:dyDescent="0.25">
      <c r="A107" s="3">
        <v>44919.284722222219</v>
      </c>
      <c r="B107" s="3">
        <v>44919.288194444445</v>
      </c>
      <c r="C107" s="2" t="s">
        <v>0</v>
      </c>
      <c r="D107" s="12">
        <v>1353037.0679172</v>
      </c>
      <c r="E107" s="12">
        <v>200510.99282901801</v>
      </c>
      <c r="F107" s="12">
        <f t="shared" si="4"/>
        <v>1152526.075088182</v>
      </c>
      <c r="G107" s="21">
        <f t="shared" si="6"/>
        <v>0.14819327391944623</v>
      </c>
      <c r="H107" s="6">
        <v>1353037.0679172</v>
      </c>
      <c r="I107" s="6">
        <v>31276.021000000001</v>
      </c>
      <c r="J107" s="6">
        <f t="shared" si="7"/>
        <v>1321761.0469172001</v>
      </c>
      <c r="K107" s="13">
        <f t="shared" si="5"/>
        <v>1321760.8987239262</v>
      </c>
    </row>
    <row r="108" spans="1:11" x14ac:dyDescent="0.25">
      <c r="A108" s="3">
        <v>44919.288194444445</v>
      </c>
      <c r="B108" s="3">
        <v>44919.291666666664</v>
      </c>
      <c r="C108" s="2" t="s">
        <v>0</v>
      </c>
      <c r="D108" s="12">
        <v>1332739.6365948101</v>
      </c>
      <c r="E108" s="12">
        <v>197906.06541027399</v>
      </c>
      <c r="F108" s="12">
        <f t="shared" si="4"/>
        <v>1134833.571184536</v>
      </c>
      <c r="G108" s="21">
        <f t="shared" si="6"/>
        <v>0.14849567010397466</v>
      </c>
      <c r="H108" s="6">
        <v>1332739.6365948101</v>
      </c>
      <c r="I108" s="6">
        <v>31207.5942</v>
      </c>
      <c r="J108" s="6">
        <f t="shared" si="7"/>
        <v>1301532.0423948101</v>
      </c>
      <c r="K108" s="13">
        <f t="shared" si="5"/>
        <v>1301531.8938991399</v>
      </c>
    </row>
    <row r="109" spans="1:11" x14ac:dyDescent="0.25">
      <c r="A109" s="3">
        <v>44919.291666666664</v>
      </c>
      <c r="B109" s="3">
        <v>44919.295138888891</v>
      </c>
      <c r="C109" s="2" t="s">
        <v>0</v>
      </c>
      <c r="D109" s="12">
        <v>1368431.07340271</v>
      </c>
      <c r="E109" s="12">
        <v>203098.48215535801</v>
      </c>
      <c r="F109" s="12">
        <f t="shared" si="4"/>
        <v>1165332.5912473521</v>
      </c>
      <c r="G109" s="21">
        <f t="shared" si="6"/>
        <v>0.14841703473623841</v>
      </c>
      <c r="H109" s="6">
        <v>1368431.07340271</v>
      </c>
      <c r="I109" s="6">
        <v>31939.173500000001</v>
      </c>
      <c r="J109" s="6">
        <f t="shared" si="7"/>
        <v>1336491.89990271</v>
      </c>
      <c r="K109" s="13">
        <f t="shared" si="5"/>
        <v>1336491.7514856753</v>
      </c>
    </row>
    <row r="110" spans="1:11" x14ac:dyDescent="0.25">
      <c r="A110" s="3">
        <v>44919.295138888891</v>
      </c>
      <c r="B110" s="3">
        <v>44919.298611111109</v>
      </c>
      <c r="C110" s="2" t="s">
        <v>0</v>
      </c>
      <c r="D110" s="12">
        <v>1366343.86616001</v>
      </c>
      <c r="E110" s="12">
        <v>203099.82399772201</v>
      </c>
      <c r="F110" s="12">
        <f t="shared" si="4"/>
        <v>1163244.042162288</v>
      </c>
      <c r="G110" s="21">
        <f t="shared" si="6"/>
        <v>0.14864473653218521</v>
      </c>
      <c r="H110" s="6">
        <v>1366343.86616001</v>
      </c>
      <c r="I110" s="6">
        <v>32200.8498</v>
      </c>
      <c r="J110" s="6">
        <f t="shared" si="7"/>
        <v>1334143.01636001</v>
      </c>
      <c r="K110" s="13">
        <f t="shared" si="5"/>
        <v>1334142.8677152735</v>
      </c>
    </row>
    <row r="111" spans="1:11" x14ac:dyDescent="0.25">
      <c r="A111" s="3">
        <v>44919.298611111109</v>
      </c>
      <c r="B111" s="3">
        <v>44919.302083333336</v>
      </c>
      <c r="C111" s="2" t="s">
        <v>0</v>
      </c>
      <c r="D111" s="12">
        <v>1390446.40157517</v>
      </c>
      <c r="E111" s="12">
        <v>205559.71005757901</v>
      </c>
      <c r="F111" s="12">
        <f t="shared" si="4"/>
        <v>1184886.691517591</v>
      </c>
      <c r="G111" s="21">
        <f t="shared" si="6"/>
        <v>0.14783720524912738</v>
      </c>
      <c r="H111" s="6">
        <v>1390446.40157517</v>
      </c>
      <c r="I111" s="6">
        <v>31649.484899999999</v>
      </c>
      <c r="J111" s="6">
        <f t="shared" si="7"/>
        <v>1358796.91667517</v>
      </c>
      <c r="K111" s="13">
        <f t="shared" si="5"/>
        <v>1358796.7688379646</v>
      </c>
    </row>
    <row r="112" spans="1:11" x14ac:dyDescent="0.25">
      <c r="A112" s="3">
        <v>44919.302083333336</v>
      </c>
      <c r="B112" s="3">
        <v>44919.305555555555</v>
      </c>
      <c r="C112" s="2" t="s">
        <v>0</v>
      </c>
      <c r="D112" s="12">
        <v>1407458.4479276401</v>
      </c>
      <c r="E112" s="12">
        <v>207787.05204875101</v>
      </c>
      <c r="F112" s="12">
        <f t="shared" si="4"/>
        <v>1199671.3958788891</v>
      </c>
      <c r="G112" s="21">
        <f t="shared" si="6"/>
        <v>0.14763281456351293</v>
      </c>
      <c r="H112" s="6">
        <v>1407458.4479276401</v>
      </c>
      <c r="I112" s="6">
        <v>31750.669300000001</v>
      </c>
      <c r="J112" s="6">
        <f t="shared" si="7"/>
        <v>1375707.7786276401</v>
      </c>
      <c r="K112" s="13">
        <f t="shared" si="5"/>
        <v>1375707.6309948256</v>
      </c>
    </row>
    <row r="113" spans="1:11" x14ac:dyDescent="0.25">
      <c r="A113" s="3">
        <v>44919.305555555555</v>
      </c>
      <c r="B113" s="3">
        <v>44919.309027777781</v>
      </c>
      <c r="C113" s="2" t="s">
        <v>0</v>
      </c>
      <c r="D113" s="12">
        <v>1404566.223218</v>
      </c>
      <c r="E113" s="12">
        <v>207448.27436788499</v>
      </c>
      <c r="F113" s="12">
        <f t="shared" si="4"/>
        <v>1197117.9488501151</v>
      </c>
      <c r="G113" s="21">
        <f t="shared" si="6"/>
        <v>0.14769561658160943</v>
      </c>
      <c r="H113" s="6">
        <v>1404566.223218</v>
      </c>
      <c r="I113" s="6">
        <v>31773.178799999998</v>
      </c>
      <c r="J113" s="6">
        <f t="shared" si="7"/>
        <v>1372793.0444179999</v>
      </c>
      <c r="K113" s="13">
        <f t="shared" si="5"/>
        <v>1372792.8967223833</v>
      </c>
    </row>
    <row r="114" spans="1:11" x14ac:dyDescent="0.25">
      <c r="A114" s="3">
        <v>44919.309027777781</v>
      </c>
      <c r="B114" s="3">
        <v>44919.3125</v>
      </c>
      <c r="C114" s="2" t="s">
        <v>0</v>
      </c>
      <c r="D114" s="12">
        <v>1401155.25369341</v>
      </c>
      <c r="E114" s="12">
        <v>207049.127610458</v>
      </c>
      <c r="F114" s="12">
        <f t="shared" si="4"/>
        <v>1194106.1260829519</v>
      </c>
      <c r="G114" s="21">
        <f t="shared" si="6"/>
        <v>0.1477702967352702</v>
      </c>
      <c r="H114" s="6">
        <v>1401155.25369341</v>
      </c>
      <c r="I114" s="6">
        <v>31800.114200000004</v>
      </c>
      <c r="J114" s="6">
        <f t="shared" si="7"/>
        <v>1369355.13949341</v>
      </c>
      <c r="K114" s="13">
        <f t="shared" si="5"/>
        <v>1369354.9917231132</v>
      </c>
    </row>
    <row r="115" spans="1:11" x14ac:dyDescent="0.25">
      <c r="A115" s="3">
        <v>44919.3125</v>
      </c>
      <c r="B115" s="3">
        <v>44919.315972222219</v>
      </c>
      <c r="C115" s="2" t="s">
        <v>0</v>
      </c>
      <c r="D115" s="12">
        <v>1400159.8472929699</v>
      </c>
      <c r="E115" s="12">
        <v>206960.226836135</v>
      </c>
      <c r="F115" s="12">
        <f t="shared" si="4"/>
        <v>1193199.620456835</v>
      </c>
      <c r="G115" s="21">
        <f t="shared" si="6"/>
        <v>0.1478118567935412</v>
      </c>
      <c r="H115" s="6">
        <v>1400159.8472929699</v>
      </c>
      <c r="I115" s="6">
        <v>31835.381000000001</v>
      </c>
      <c r="J115" s="6">
        <f t="shared" si="7"/>
        <v>1368324.4662929699</v>
      </c>
      <c r="K115" s="13">
        <f t="shared" si="5"/>
        <v>1368324.3184811131</v>
      </c>
    </row>
    <row r="116" spans="1:11" x14ac:dyDescent="0.25">
      <c r="A116" s="3">
        <v>44919.315972222219</v>
      </c>
      <c r="B116" s="3">
        <v>44919.319444444445</v>
      </c>
      <c r="C116" s="2" t="s">
        <v>0</v>
      </c>
      <c r="D116" s="12">
        <v>1371603.6600468201</v>
      </c>
      <c r="E116" s="12">
        <v>203582.266255692</v>
      </c>
      <c r="F116" s="12">
        <f t="shared" si="4"/>
        <v>1168021.3937911279</v>
      </c>
      <c r="G116" s="21">
        <f t="shared" si="6"/>
        <v>0.14842645305331328</v>
      </c>
      <c r="H116" s="6">
        <v>1371603.6600468201</v>
      </c>
      <c r="I116" s="6">
        <v>32024.366599999998</v>
      </c>
      <c r="J116" s="6">
        <f t="shared" si="7"/>
        <v>1339579.29344682</v>
      </c>
      <c r="K116" s="13">
        <f t="shared" si="5"/>
        <v>1339579.1450203669</v>
      </c>
    </row>
    <row r="117" spans="1:11" x14ac:dyDescent="0.25">
      <c r="A117" s="3">
        <v>44919.319444444445</v>
      </c>
      <c r="B117" s="3">
        <v>44919.322916666664</v>
      </c>
      <c r="C117" s="2" t="s">
        <v>0</v>
      </c>
      <c r="D117" s="12">
        <v>1388948.82987734</v>
      </c>
      <c r="E117" s="12">
        <v>205621.25026985299</v>
      </c>
      <c r="F117" s="12">
        <f t="shared" si="4"/>
        <v>1183327.579607487</v>
      </c>
      <c r="G117" s="21">
        <f t="shared" si="6"/>
        <v>0.14804091111694279</v>
      </c>
      <c r="H117" s="6">
        <v>1388948.82987734</v>
      </c>
      <c r="I117" s="6">
        <v>31896.484700000001</v>
      </c>
      <c r="J117" s="6">
        <f t="shared" si="7"/>
        <v>1357052.3451773401</v>
      </c>
      <c r="K117" s="13">
        <f t="shared" si="5"/>
        <v>1357052.1971364289</v>
      </c>
    </row>
    <row r="118" spans="1:11" x14ac:dyDescent="0.25">
      <c r="A118" s="3">
        <v>44919.322916666664</v>
      </c>
      <c r="B118" s="3">
        <v>44919.326388888891</v>
      </c>
      <c r="C118" s="2" t="s">
        <v>0</v>
      </c>
      <c r="D118" s="12">
        <v>1368413.61787504</v>
      </c>
      <c r="E118" s="12">
        <v>203229.99113724899</v>
      </c>
      <c r="F118" s="12">
        <f t="shared" si="4"/>
        <v>1165183.6267377911</v>
      </c>
      <c r="G118" s="21">
        <f t="shared" si="6"/>
        <v>0.1485150311883314</v>
      </c>
      <c r="H118" s="6">
        <v>1368413.61787504</v>
      </c>
      <c r="I118" s="6">
        <v>32069.720399999998</v>
      </c>
      <c r="J118" s="6">
        <f t="shared" si="7"/>
        <v>1336343.8974750401</v>
      </c>
      <c r="K118" s="13">
        <f t="shared" si="5"/>
        <v>1336343.7489600088</v>
      </c>
    </row>
    <row r="119" spans="1:11" x14ac:dyDescent="0.25">
      <c r="A119" s="3">
        <v>44919.326388888891</v>
      </c>
      <c r="B119" s="3">
        <v>44919.329861111109</v>
      </c>
      <c r="C119" s="2" t="s">
        <v>0</v>
      </c>
      <c r="D119" s="12">
        <v>1372566.1885228199</v>
      </c>
      <c r="E119" s="12">
        <v>203717.26632766999</v>
      </c>
      <c r="F119" s="12">
        <f t="shared" si="4"/>
        <v>1168848.9221951498</v>
      </c>
      <c r="G119" s="21">
        <f t="shared" si="6"/>
        <v>0.14842072319070757</v>
      </c>
      <c r="H119" s="6">
        <v>1372566.1885228199</v>
      </c>
      <c r="I119" s="6">
        <v>32038.125800000002</v>
      </c>
      <c r="J119" s="6">
        <f t="shared" si="7"/>
        <v>1340528.0627228199</v>
      </c>
      <c r="K119" s="13">
        <f t="shared" si="5"/>
        <v>1340527.9143020967</v>
      </c>
    </row>
    <row r="120" spans="1:11" x14ac:dyDescent="0.25">
      <c r="A120" s="3">
        <v>44919.329861111109</v>
      </c>
      <c r="B120" s="3">
        <v>44919.333333333336</v>
      </c>
      <c r="C120" s="2" t="s">
        <v>0</v>
      </c>
      <c r="D120" s="12">
        <v>1366362.5175554</v>
      </c>
      <c r="E120" s="12">
        <v>202991.27433607401</v>
      </c>
      <c r="F120" s="12">
        <f t="shared" si="4"/>
        <v>1163371.243219326</v>
      </c>
      <c r="G120" s="21">
        <f t="shared" si="6"/>
        <v>0.14856326321015578</v>
      </c>
      <c r="H120" s="6">
        <v>1366362.5175554</v>
      </c>
      <c r="I120" s="6">
        <v>32086.987800000003</v>
      </c>
      <c r="J120" s="6">
        <f t="shared" si="7"/>
        <v>1334275.5297554</v>
      </c>
      <c r="K120" s="13">
        <f t="shared" si="5"/>
        <v>1334275.3811921368</v>
      </c>
    </row>
    <row r="121" spans="1:11" x14ac:dyDescent="0.25">
      <c r="A121" s="3">
        <v>44919.333333333336</v>
      </c>
      <c r="B121" s="3">
        <v>44919.336805555555</v>
      </c>
      <c r="C121" s="2" t="s">
        <v>0</v>
      </c>
      <c r="D121" s="12">
        <v>1331813.4701420399</v>
      </c>
      <c r="E121" s="12">
        <v>198396.38516879099</v>
      </c>
      <c r="F121" s="12">
        <f t="shared" si="4"/>
        <v>1133417.0849732489</v>
      </c>
      <c r="G121" s="21">
        <f t="shared" si="6"/>
        <v>0.14896709608112893</v>
      </c>
      <c r="H121" s="6">
        <v>1331813.4701420399</v>
      </c>
      <c r="I121" s="6">
        <v>31810.441699999999</v>
      </c>
      <c r="J121" s="6">
        <f t="shared" si="7"/>
        <v>1300003.0284420399</v>
      </c>
      <c r="K121" s="13">
        <f t="shared" si="5"/>
        <v>1300002.8794749437</v>
      </c>
    </row>
    <row r="122" spans="1:11" x14ac:dyDescent="0.25">
      <c r="A122" s="3">
        <v>44919.336805555555</v>
      </c>
      <c r="B122" s="3">
        <v>44919.340277777781</v>
      </c>
      <c r="C122" s="2" t="s">
        <v>0</v>
      </c>
      <c r="D122" s="12">
        <v>1337843.2123793501</v>
      </c>
      <c r="E122" s="12">
        <v>198834.533764491</v>
      </c>
      <c r="F122" s="12">
        <f t="shared" si="4"/>
        <v>1139008.678614859</v>
      </c>
      <c r="G122" s="21">
        <f t="shared" si="6"/>
        <v>0.14862319584584532</v>
      </c>
      <c r="H122" s="6">
        <v>1337843.2123793501</v>
      </c>
      <c r="I122" s="6">
        <v>31495.734899999999</v>
      </c>
      <c r="J122" s="6">
        <f t="shared" si="7"/>
        <v>1306347.4774793501</v>
      </c>
      <c r="K122" s="13">
        <f t="shared" si="5"/>
        <v>1306347.3288561541</v>
      </c>
    </row>
    <row r="123" spans="1:11" x14ac:dyDescent="0.25">
      <c r="A123" s="3">
        <v>44919.340277777781</v>
      </c>
      <c r="B123" s="3">
        <v>44919.34375</v>
      </c>
      <c r="C123" s="2" t="s">
        <v>0</v>
      </c>
      <c r="D123" s="12">
        <v>1310749.7030815999</v>
      </c>
      <c r="E123" s="12">
        <v>195469.16739788</v>
      </c>
      <c r="F123" s="12">
        <f t="shared" si="4"/>
        <v>1115280.5356837199</v>
      </c>
      <c r="G123" s="21">
        <f t="shared" si="6"/>
        <v>0.14912776019580848</v>
      </c>
      <c r="H123" s="6">
        <v>1310749.7030815999</v>
      </c>
      <c r="I123" s="6">
        <v>31515.485099999998</v>
      </c>
      <c r="J123" s="6">
        <f t="shared" si="7"/>
        <v>1279234.2179816</v>
      </c>
      <c r="K123" s="13">
        <f t="shared" si="5"/>
        <v>1279234.0688538398</v>
      </c>
    </row>
    <row r="124" spans="1:11" x14ac:dyDescent="0.25">
      <c r="A124" s="3">
        <v>44919.34375</v>
      </c>
      <c r="B124" s="3">
        <v>44919.347222222219</v>
      </c>
      <c r="C124" s="2" t="s">
        <v>0</v>
      </c>
      <c r="D124" s="12">
        <v>1311418.55376772</v>
      </c>
      <c r="E124" s="12">
        <v>195595.09997245201</v>
      </c>
      <c r="F124" s="12">
        <f t="shared" si="4"/>
        <v>1115823.453795268</v>
      </c>
      <c r="G124" s="21">
        <f t="shared" si="6"/>
        <v>0.14914772969354836</v>
      </c>
      <c r="H124" s="6">
        <v>1311418.55376772</v>
      </c>
      <c r="I124" s="6">
        <v>31557.626799999998</v>
      </c>
      <c r="J124" s="6">
        <f t="shared" si="7"/>
        <v>1279860.92696772</v>
      </c>
      <c r="K124" s="13">
        <f t="shared" si="5"/>
        <v>1279860.7778199904</v>
      </c>
    </row>
    <row r="125" spans="1:11" x14ac:dyDescent="0.25">
      <c r="A125" s="3">
        <v>44919.347222222219</v>
      </c>
      <c r="B125" s="3">
        <v>44919.350694444445</v>
      </c>
      <c r="C125" s="2" t="s">
        <v>0</v>
      </c>
      <c r="D125" s="12">
        <v>1307708.9621323999</v>
      </c>
      <c r="E125" s="12">
        <v>195260.61403891299</v>
      </c>
      <c r="F125" s="12">
        <f t="shared" si="4"/>
        <v>1112448.3480934869</v>
      </c>
      <c r="G125" s="21">
        <f t="shared" si="6"/>
        <v>0.14931503850865532</v>
      </c>
      <c r="H125" s="6">
        <v>1307708.9621323999</v>
      </c>
      <c r="I125" s="6">
        <v>31685.982100000001</v>
      </c>
      <c r="J125" s="6">
        <f t="shared" si="7"/>
        <v>1276022.9800324</v>
      </c>
      <c r="K125" s="13">
        <f t="shared" si="5"/>
        <v>1276022.8307173615</v>
      </c>
    </row>
    <row r="126" spans="1:11" x14ac:dyDescent="0.25">
      <c r="A126" s="3">
        <v>44919.350694444445</v>
      </c>
      <c r="B126" s="3">
        <v>44919.354166666664</v>
      </c>
      <c r="C126" s="2" t="s">
        <v>0</v>
      </c>
      <c r="D126" s="12">
        <v>1316497.7761697599</v>
      </c>
      <c r="E126" s="12">
        <v>196494.30284138501</v>
      </c>
      <c r="F126" s="12">
        <f t="shared" si="4"/>
        <v>1120003.4733283748</v>
      </c>
      <c r="G126" s="21">
        <f t="shared" si="6"/>
        <v>0.14925532454226298</v>
      </c>
      <c r="H126" s="6">
        <v>1316497.7761697599</v>
      </c>
      <c r="I126" s="6">
        <v>31820.806499999999</v>
      </c>
      <c r="J126" s="6">
        <f t="shared" si="7"/>
        <v>1284676.96966976</v>
      </c>
      <c r="K126" s="13">
        <f t="shared" si="5"/>
        <v>1284676.8204144354</v>
      </c>
    </row>
    <row r="127" spans="1:11" x14ac:dyDescent="0.25">
      <c r="A127" s="3">
        <v>44919.354166666664</v>
      </c>
      <c r="B127" s="3">
        <v>44919.357638888891</v>
      </c>
      <c r="C127" s="2" t="s">
        <v>0</v>
      </c>
      <c r="D127" s="12">
        <v>1316153.0817857799</v>
      </c>
      <c r="E127" s="12">
        <v>196553.32636689401</v>
      </c>
      <c r="F127" s="12">
        <f t="shared" si="4"/>
        <v>1119599.755418886</v>
      </c>
      <c r="G127" s="21">
        <f t="shared" si="6"/>
        <v>0.14933925930576933</v>
      </c>
      <c r="H127" s="6">
        <v>1316153.0817857799</v>
      </c>
      <c r="I127" s="6">
        <v>31922.424799999993</v>
      </c>
      <c r="J127" s="6">
        <f t="shared" si="7"/>
        <v>1284230.65698578</v>
      </c>
      <c r="K127" s="13">
        <f t="shared" si="5"/>
        <v>1284230.5076465206</v>
      </c>
    </row>
    <row r="128" spans="1:11" x14ac:dyDescent="0.25">
      <c r="A128" s="3">
        <v>44919.357638888891</v>
      </c>
      <c r="B128" s="3">
        <v>44919.361111111109</v>
      </c>
      <c r="C128" s="2" t="s">
        <v>0</v>
      </c>
      <c r="D128" s="12">
        <v>1312765.403433</v>
      </c>
      <c r="E128" s="12">
        <v>196160.18527457101</v>
      </c>
      <c r="F128" s="12">
        <f t="shared" si="4"/>
        <v>1116605.218158429</v>
      </c>
      <c r="G128" s="21">
        <f t="shared" si="6"/>
        <v>0.14942516367478487</v>
      </c>
      <c r="H128" s="6">
        <v>1312765.403433</v>
      </c>
      <c r="I128" s="6">
        <v>31952.3148</v>
      </c>
      <c r="J128" s="6">
        <f t="shared" si="7"/>
        <v>1280813.0886329999</v>
      </c>
      <c r="K128" s="13">
        <f t="shared" si="5"/>
        <v>1280812.9392078363</v>
      </c>
    </row>
    <row r="129" spans="1:11" x14ac:dyDescent="0.25">
      <c r="A129" s="3">
        <v>44919.361111111109</v>
      </c>
      <c r="B129" s="3">
        <v>44919.364583333336</v>
      </c>
      <c r="C129" s="2" t="s">
        <v>0</v>
      </c>
      <c r="D129" s="12">
        <v>1282155.58500675</v>
      </c>
      <c r="E129" s="12">
        <v>192383.06736919901</v>
      </c>
      <c r="F129" s="12">
        <f t="shared" si="4"/>
        <v>1089772.5176375508</v>
      </c>
      <c r="G129" s="21">
        <f t="shared" si="6"/>
        <v>0.1500465853121766</v>
      </c>
      <c r="H129" s="6">
        <v>1282155.58500675</v>
      </c>
      <c r="I129" s="6">
        <v>31999.4882</v>
      </c>
      <c r="J129" s="6">
        <f t="shared" si="7"/>
        <v>1250156.0968067499</v>
      </c>
      <c r="K129" s="13">
        <f t="shared" si="5"/>
        <v>1250155.9467601646</v>
      </c>
    </row>
    <row r="130" spans="1:11" x14ac:dyDescent="0.25">
      <c r="A130" s="3">
        <v>44919.364583333336</v>
      </c>
      <c r="B130" s="3">
        <v>44919.368055555555</v>
      </c>
      <c r="C130" s="2" t="s">
        <v>0</v>
      </c>
      <c r="D130" s="12">
        <v>1261912.8610215201</v>
      </c>
      <c r="E130" s="12">
        <v>189642.0485753</v>
      </c>
      <c r="F130" s="12">
        <f t="shared" si="4"/>
        <v>1072270.8124462201</v>
      </c>
      <c r="G130" s="21">
        <f t="shared" si="6"/>
        <v>0.15028141358491626</v>
      </c>
      <c r="H130" s="6">
        <v>1261912.8610215201</v>
      </c>
      <c r="I130" s="6">
        <v>31788.897799999999</v>
      </c>
      <c r="J130" s="6">
        <f t="shared" si="7"/>
        <v>1230123.9632215202</v>
      </c>
      <c r="K130" s="13">
        <f t="shared" si="5"/>
        <v>1230123.8129401065</v>
      </c>
    </row>
    <row r="131" spans="1:11" x14ac:dyDescent="0.25">
      <c r="A131" s="3">
        <v>44919.368055555555</v>
      </c>
      <c r="B131" s="3">
        <v>44919.371527777781</v>
      </c>
      <c r="C131" s="2" t="s">
        <v>0</v>
      </c>
      <c r="D131" s="12">
        <v>1265978.2207406999</v>
      </c>
      <c r="E131" s="12">
        <v>190379.037210365</v>
      </c>
      <c r="F131" s="12">
        <f t="shared" si="4"/>
        <v>1075599.1835303348</v>
      </c>
      <c r="G131" s="21">
        <f t="shared" si="6"/>
        <v>0.15038097345701401</v>
      </c>
      <c r="H131" s="6">
        <v>1265978.2207406999</v>
      </c>
      <c r="I131" s="6">
        <v>32016.713600000003</v>
      </c>
      <c r="J131" s="6">
        <f t="shared" si="7"/>
        <v>1233961.5071407</v>
      </c>
      <c r="K131" s="13">
        <f t="shared" si="5"/>
        <v>1233961.3567597265</v>
      </c>
    </row>
    <row r="132" spans="1:11" x14ac:dyDescent="0.25">
      <c r="A132" s="3">
        <v>44919.371527777781</v>
      </c>
      <c r="B132" s="3">
        <v>44919.375</v>
      </c>
      <c r="C132" s="2" t="s">
        <v>0</v>
      </c>
      <c r="D132" s="12">
        <v>1263030.0403829999</v>
      </c>
      <c r="E132" s="12">
        <v>190100.75873178901</v>
      </c>
      <c r="F132" s="12">
        <f t="shared" si="4"/>
        <v>1072929.281651211</v>
      </c>
      <c r="G132" s="21">
        <f t="shared" si="6"/>
        <v>0.15051166849059508</v>
      </c>
      <c r="H132" s="6">
        <v>1263030.0403829999</v>
      </c>
      <c r="I132" s="6">
        <v>32106.3619</v>
      </c>
      <c r="J132" s="6">
        <f t="shared" si="7"/>
        <v>1230923.678483</v>
      </c>
      <c r="K132" s="13">
        <f t="shared" si="5"/>
        <v>1230923.5279713315</v>
      </c>
    </row>
    <row r="133" spans="1:11" x14ac:dyDescent="0.25">
      <c r="A133" s="3">
        <v>44919.375</v>
      </c>
      <c r="B133" s="3">
        <v>44919.378472222219</v>
      </c>
      <c r="C133" s="2" t="s">
        <v>0</v>
      </c>
      <c r="D133" s="12">
        <v>1242726.67142315</v>
      </c>
      <c r="E133" s="12">
        <v>187281.617222275</v>
      </c>
      <c r="F133" s="12">
        <f t="shared" si="4"/>
        <v>1055445.0542008751</v>
      </c>
      <c r="G133" s="21">
        <f t="shared" si="6"/>
        <v>0.15070217894961827</v>
      </c>
      <c r="H133" s="6">
        <v>1242726.67142315</v>
      </c>
      <c r="I133" s="6">
        <v>31751.057000000001</v>
      </c>
      <c r="J133" s="6">
        <f t="shared" si="7"/>
        <v>1210975.61442315</v>
      </c>
      <c r="K133" s="13">
        <f t="shared" si="5"/>
        <v>1210975.463720971</v>
      </c>
    </row>
    <row r="134" spans="1:11" x14ac:dyDescent="0.25">
      <c r="A134" s="3">
        <v>44919.378472222219</v>
      </c>
      <c r="B134" s="3">
        <v>44919.381944444445</v>
      </c>
      <c r="C134" s="2" t="s">
        <v>0</v>
      </c>
      <c r="D134" s="12">
        <v>1248901.9689756201</v>
      </c>
      <c r="E134" s="12">
        <v>188149.10953706599</v>
      </c>
      <c r="F134" s="12">
        <f t="shared" si="4"/>
        <v>1060752.8594385542</v>
      </c>
      <c r="G134" s="21">
        <f t="shared" si="6"/>
        <v>0.15065162375505781</v>
      </c>
      <c r="H134" s="6">
        <v>1248901.9689756201</v>
      </c>
      <c r="I134" s="6">
        <v>31846.5157</v>
      </c>
      <c r="J134" s="6">
        <f t="shared" si="7"/>
        <v>1217055.45327562</v>
      </c>
      <c r="K134" s="13">
        <f t="shared" si="5"/>
        <v>1217055.3026239963</v>
      </c>
    </row>
    <row r="135" spans="1:11" x14ac:dyDescent="0.25">
      <c r="A135" s="3">
        <v>44919.381944444445</v>
      </c>
      <c r="B135" s="3">
        <v>44919.385416666664</v>
      </c>
      <c r="C135" s="2" t="s">
        <v>0</v>
      </c>
      <c r="D135" s="12">
        <v>1247720.7372111401</v>
      </c>
      <c r="E135" s="12">
        <v>188035.52801656301</v>
      </c>
      <c r="F135" s="12">
        <f t="shared" si="4"/>
        <v>1059685.2091945771</v>
      </c>
      <c r="G135" s="21">
        <f t="shared" si="6"/>
        <v>0.15070321619952648</v>
      </c>
      <c r="H135" s="6">
        <v>1247720.7372111401</v>
      </c>
      <c r="I135" s="6">
        <v>31880.399999999998</v>
      </c>
      <c r="J135" s="6">
        <f t="shared" si="7"/>
        <v>1215840.3372111402</v>
      </c>
      <c r="K135" s="13">
        <f t="shared" si="5"/>
        <v>1215840.186507924</v>
      </c>
    </row>
    <row r="136" spans="1:11" x14ac:dyDescent="0.25">
      <c r="A136" s="3">
        <v>44919.385416666664</v>
      </c>
      <c r="B136" s="3">
        <v>44919.388888888891</v>
      </c>
      <c r="C136" s="2" t="s">
        <v>0</v>
      </c>
      <c r="D136" s="12">
        <v>1219819.68217643</v>
      </c>
      <c r="E136" s="12">
        <v>184131.49442663501</v>
      </c>
      <c r="F136" s="12">
        <f t="shared" si="4"/>
        <v>1035688.187749795</v>
      </c>
      <c r="G136" s="21">
        <f t="shared" si="6"/>
        <v>0.15094976504896479</v>
      </c>
      <c r="H136" s="6">
        <v>1219819.68217643</v>
      </c>
      <c r="I136" s="6">
        <v>31464.647799999999</v>
      </c>
      <c r="J136" s="6">
        <f t="shared" si="7"/>
        <v>1188355.0343764301</v>
      </c>
      <c r="K136" s="13">
        <f t="shared" si="5"/>
        <v>1188354.8834266651</v>
      </c>
    </row>
    <row r="137" spans="1:11" x14ac:dyDescent="0.25">
      <c r="A137" s="3">
        <v>44919.388888888891</v>
      </c>
      <c r="B137" s="3">
        <v>44919.392361111109</v>
      </c>
      <c r="C137" s="2" t="s">
        <v>0</v>
      </c>
      <c r="D137" s="12">
        <v>1197153.3147185899</v>
      </c>
      <c r="E137" s="12">
        <v>181362.76283327001</v>
      </c>
      <c r="F137" s="12">
        <f t="shared" si="4"/>
        <v>1015790.5518853199</v>
      </c>
      <c r="G137" s="21">
        <f t="shared" si="6"/>
        <v>0.15149501789242611</v>
      </c>
      <c r="H137" s="6">
        <v>1197153.3147185899</v>
      </c>
      <c r="I137" s="6">
        <v>31527.717799999999</v>
      </c>
      <c r="J137" s="6">
        <f t="shared" si="7"/>
        <v>1165625.5969185899</v>
      </c>
      <c r="K137" s="13">
        <f t="shared" si="5"/>
        <v>1165625.4454235721</v>
      </c>
    </row>
    <row r="138" spans="1:11" x14ac:dyDescent="0.25">
      <c r="A138" s="3">
        <v>44919.392361111109</v>
      </c>
      <c r="B138" s="3">
        <v>44919.395833333336</v>
      </c>
      <c r="C138" s="2" t="s">
        <v>0</v>
      </c>
      <c r="D138" s="12">
        <v>1197977.7776466699</v>
      </c>
      <c r="E138" s="12">
        <v>181498.522811089</v>
      </c>
      <c r="F138" s="12">
        <f t="shared" si="4"/>
        <v>1016479.2548355809</v>
      </c>
      <c r="G138" s="21">
        <f t="shared" si="6"/>
        <v>0.15150408145936406</v>
      </c>
      <c r="H138" s="6">
        <v>1197977.7776466699</v>
      </c>
      <c r="I138" s="6">
        <v>31560.322700000001</v>
      </c>
      <c r="J138" s="6">
        <f t="shared" si="7"/>
        <v>1166417.45494667</v>
      </c>
      <c r="K138" s="13">
        <f t="shared" si="5"/>
        <v>1166417.3034425885</v>
      </c>
    </row>
    <row r="139" spans="1:11" x14ac:dyDescent="0.25">
      <c r="A139" s="3">
        <v>44919.395833333336</v>
      </c>
      <c r="B139" s="3">
        <v>44919.399305555555</v>
      </c>
      <c r="C139" s="2" t="s">
        <v>0</v>
      </c>
      <c r="D139" s="12">
        <v>1194204.93124175</v>
      </c>
      <c r="E139" s="12">
        <v>180992.88507553999</v>
      </c>
      <c r="F139" s="12">
        <f t="shared" si="4"/>
        <v>1013212.04616621</v>
      </c>
      <c r="G139" s="21">
        <f t="shared" si="6"/>
        <v>0.15155931812083642</v>
      </c>
      <c r="H139" s="6">
        <v>1194204.93124175</v>
      </c>
      <c r="I139" s="6">
        <v>31526.2729</v>
      </c>
      <c r="J139" s="6">
        <f t="shared" si="7"/>
        <v>1162678.65834175</v>
      </c>
      <c r="K139" s="13">
        <f t="shared" si="5"/>
        <v>1162678.5067824319</v>
      </c>
    </row>
    <row r="140" spans="1:11" x14ac:dyDescent="0.25">
      <c r="A140" s="3">
        <v>44919.399305555555</v>
      </c>
      <c r="B140" s="3">
        <v>44919.402777777781</v>
      </c>
      <c r="C140" s="2" t="s">
        <v>0</v>
      </c>
      <c r="D140" s="12">
        <v>1211590.51428672</v>
      </c>
      <c r="E140" s="12">
        <v>183563.26640491601</v>
      </c>
      <c r="F140" s="12">
        <f t="shared" ref="F140:F203" si="8">D140-E140</f>
        <v>1028027.2478818039</v>
      </c>
      <c r="G140" s="21">
        <f t="shared" si="6"/>
        <v>0.15150602801886595</v>
      </c>
      <c r="H140" s="6">
        <v>1211590.51428672</v>
      </c>
      <c r="I140" s="6">
        <v>31922.2477</v>
      </c>
      <c r="J140" s="6">
        <f t="shared" si="7"/>
        <v>1179668.26658672</v>
      </c>
      <c r="K140" s="13">
        <f t="shared" ref="K140:K203" si="9">J140-G140</f>
        <v>1179668.1150806921</v>
      </c>
    </row>
    <row r="141" spans="1:11" x14ac:dyDescent="0.25">
      <c r="A141" s="3">
        <v>44919.402777777781</v>
      </c>
      <c r="B141" s="3">
        <v>44919.40625</v>
      </c>
      <c r="C141" s="2" t="s">
        <v>0</v>
      </c>
      <c r="D141" s="12">
        <v>1212057.23914776</v>
      </c>
      <c r="E141" s="12">
        <v>183564.16683746199</v>
      </c>
      <c r="F141" s="12">
        <f t="shared" si="8"/>
        <v>1028493.072310298</v>
      </c>
      <c r="G141" s="21">
        <f t="shared" ref="G141:G204" si="10">E141/D141</f>
        <v>0.15144843074121847</v>
      </c>
      <c r="H141" s="6">
        <v>1212057.23914776</v>
      </c>
      <c r="I141" s="6">
        <v>31865.101699999999</v>
      </c>
      <c r="J141" s="6">
        <f t="shared" ref="J141:J204" si="11">H141-I141</f>
        <v>1180192.13744776</v>
      </c>
      <c r="K141" s="13">
        <f t="shared" si="9"/>
        <v>1180191.9859993292</v>
      </c>
    </row>
    <row r="142" spans="1:11" x14ac:dyDescent="0.25">
      <c r="A142" s="3">
        <v>44919.40625</v>
      </c>
      <c r="B142" s="3">
        <v>44919.409722222219</v>
      </c>
      <c r="C142" s="2" t="s">
        <v>0</v>
      </c>
      <c r="D142" s="12">
        <v>1218517.22816344</v>
      </c>
      <c r="E142" s="12">
        <v>184413.623933917</v>
      </c>
      <c r="F142" s="12">
        <f t="shared" si="8"/>
        <v>1034103.604229523</v>
      </c>
      <c r="G142" s="21">
        <f t="shared" si="10"/>
        <v>0.15134264799182762</v>
      </c>
      <c r="H142" s="6">
        <v>1218517.22816344</v>
      </c>
      <c r="I142" s="6">
        <v>31907.181800000002</v>
      </c>
      <c r="J142" s="6">
        <f t="shared" si="11"/>
        <v>1186610.0463634401</v>
      </c>
      <c r="K142" s="13">
        <f t="shared" si="9"/>
        <v>1186609.895020792</v>
      </c>
    </row>
    <row r="143" spans="1:11" x14ac:dyDescent="0.25">
      <c r="A143" s="3">
        <v>44919.409722222219</v>
      </c>
      <c r="B143" s="3">
        <v>44919.413194444445</v>
      </c>
      <c r="C143" s="2" t="s">
        <v>0</v>
      </c>
      <c r="D143" s="12">
        <v>1223409.71911401</v>
      </c>
      <c r="E143" s="12">
        <v>185012.689843645</v>
      </c>
      <c r="F143" s="12">
        <f t="shared" si="8"/>
        <v>1038397.029270365</v>
      </c>
      <c r="G143" s="21">
        <f t="shared" si="10"/>
        <v>0.15122708848318672</v>
      </c>
      <c r="H143" s="6">
        <v>1223409.71911401</v>
      </c>
      <c r="I143" s="6">
        <v>31894.9928</v>
      </c>
      <c r="J143" s="6">
        <f t="shared" si="11"/>
        <v>1191514.7263140101</v>
      </c>
      <c r="K143" s="13">
        <f t="shared" si="9"/>
        <v>1191514.5750869217</v>
      </c>
    </row>
    <row r="144" spans="1:11" x14ac:dyDescent="0.25">
      <c r="A144" s="3">
        <v>44919.413194444445</v>
      </c>
      <c r="B144" s="3">
        <v>44919.416666666664</v>
      </c>
      <c r="C144" s="2" t="s">
        <v>0</v>
      </c>
      <c r="D144" s="12">
        <v>1205795.29673333</v>
      </c>
      <c r="E144" s="12">
        <v>182414.144295718</v>
      </c>
      <c r="F144" s="12">
        <f t="shared" si="8"/>
        <v>1023381.1524376119</v>
      </c>
      <c r="G144" s="21">
        <f t="shared" si="10"/>
        <v>0.15128118743695859</v>
      </c>
      <c r="H144" s="6">
        <v>1205795.29673333</v>
      </c>
      <c r="I144" s="6">
        <v>31499.461699999996</v>
      </c>
      <c r="J144" s="6">
        <f t="shared" si="11"/>
        <v>1174295.8350333299</v>
      </c>
      <c r="K144" s="13">
        <f t="shared" si="9"/>
        <v>1174295.6837521424</v>
      </c>
    </row>
    <row r="145" spans="1:11" x14ac:dyDescent="0.25">
      <c r="A145" s="3">
        <v>44919.416666666664</v>
      </c>
      <c r="B145" s="3">
        <v>44919.420138888891</v>
      </c>
      <c r="C145" s="2" t="s">
        <v>0</v>
      </c>
      <c r="D145" s="12">
        <v>1207725.6860960899</v>
      </c>
      <c r="E145" s="12">
        <v>182932.20600909999</v>
      </c>
      <c r="F145" s="12">
        <f t="shared" si="8"/>
        <v>1024793.4800869899</v>
      </c>
      <c r="G145" s="21">
        <f t="shared" si="10"/>
        <v>0.15146834096111575</v>
      </c>
      <c r="H145" s="6">
        <v>1207725.6860960899</v>
      </c>
      <c r="I145" s="6">
        <v>31776.224700000002</v>
      </c>
      <c r="J145" s="6">
        <f t="shared" si="11"/>
        <v>1175949.46139609</v>
      </c>
      <c r="K145" s="13">
        <f t="shared" si="9"/>
        <v>1175949.309927749</v>
      </c>
    </row>
    <row r="146" spans="1:11" x14ac:dyDescent="0.25">
      <c r="A146" s="3">
        <v>44919.420138888891</v>
      </c>
      <c r="B146" s="3">
        <v>44919.423611111109</v>
      </c>
      <c r="C146" s="2" t="s">
        <v>0</v>
      </c>
      <c r="D146" s="12">
        <v>1223481.26536712</v>
      </c>
      <c r="E146" s="12">
        <v>184986.76434273401</v>
      </c>
      <c r="F146" s="12">
        <f t="shared" si="8"/>
        <v>1038494.501024386</v>
      </c>
      <c r="G146" s="21">
        <f t="shared" si="10"/>
        <v>0.15119705514021625</v>
      </c>
      <c r="H146" s="6">
        <v>1223481.26536712</v>
      </c>
      <c r="I146" s="6">
        <v>31861.716800000002</v>
      </c>
      <c r="J146" s="6">
        <f t="shared" si="11"/>
        <v>1191619.54856712</v>
      </c>
      <c r="K146" s="13">
        <f t="shared" si="9"/>
        <v>1191619.3973700649</v>
      </c>
    </row>
    <row r="147" spans="1:11" x14ac:dyDescent="0.25">
      <c r="A147" s="3">
        <v>44919.423611111109</v>
      </c>
      <c r="B147" s="3">
        <v>44919.427083333336</v>
      </c>
      <c r="C147" s="2" t="s">
        <v>0</v>
      </c>
      <c r="D147" s="12">
        <v>1222726.3935062101</v>
      </c>
      <c r="E147" s="12">
        <v>184857.96856913099</v>
      </c>
      <c r="F147" s="12">
        <f t="shared" si="8"/>
        <v>1037868.4249370791</v>
      </c>
      <c r="G147" s="21">
        <f t="shared" si="10"/>
        <v>0.15118506441906795</v>
      </c>
      <c r="H147" s="6">
        <v>1222726.3935062101</v>
      </c>
      <c r="I147" s="6">
        <v>31827.392999999996</v>
      </c>
      <c r="J147" s="6">
        <f t="shared" si="11"/>
        <v>1190899.0005062101</v>
      </c>
      <c r="K147" s="13">
        <f t="shared" si="9"/>
        <v>1190898.8493211458</v>
      </c>
    </row>
    <row r="148" spans="1:11" x14ac:dyDescent="0.25">
      <c r="A148" s="3">
        <v>44919.427083333336</v>
      </c>
      <c r="B148" s="3">
        <v>44919.430555555555</v>
      </c>
      <c r="C148" s="2" t="s">
        <v>0</v>
      </c>
      <c r="D148" s="12">
        <v>1223519.44060706</v>
      </c>
      <c r="E148" s="12">
        <v>184948.687229456</v>
      </c>
      <c r="F148" s="12">
        <f t="shared" si="8"/>
        <v>1038570.7533776039</v>
      </c>
      <c r="G148" s="21">
        <f t="shared" si="10"/>
        <v>0.15116121664376014</v>
      </c>
      <c r="H148" s="6">
        <v>1223519.44060706</v>
      </c>
      <c r="I148" s="6">
        <v>31828.65</v>
      </c>
      <c r="J148" s="6">
        <f t="shared" si="11"/>
        <v>1191690.7906070601</v>
      </c>
      <c r="K148" s="13">
        <f t="shared" si="9"/>
        <v>1191690.6394458434</v>
      </c>
    </row>
    <row r="149" spans="1:11" x14ac:dyDescent="0.25">
      <c r="A149" s="3">
        <v>44919.430555555555</v>
      </c>
      <c r="B149" s="3">
        <v>44919.434027777781</v>
      </c>
      <c r="C149" s="2" t="s">
        <v>0</v>
      </c>
      <c r="D149" s="12">
        <v>1217201.4898903701</v>
      </c>
      <c r="E149" s="12">
        <v>184040.67691100901</v>
      </c>
      <c r="F149" s="12">
        <f t="shared" si="8"/>
        <v>1033160.812979361</v>
      </c>
      <c r="G149" s="21">
        <f t="shared" si="10"/>
        <v>0.15119984525124516</v>
      </c>
      <c r="H149" s="6">
        <v>1217201.4898903701</v>
      </c>
      <c r="I149" s="6">
        <v>31710.454000000002</v>
      </c>
      <c r="J149" s="6">
        <f t="shared" si="11"/>
        <v>1185491.0358903701</v>
      </c>
      <c r="K149" s="13">
        <f t="shared" si="9"/>
        <v>1185490.8846905248</v>
      </c>
    </row>
    <row r="150" spans="1:11" x14ac:dyDescent="0.25">
      <c r="A150" s="3">
        <v>44919.434027777781</v>
      </c>
      <c r="B150" s="3">
        <v>44919.4375</v>
      </c>
      <c r="C150" s="2" t="s">
        <v>0</v>
      </c>
      <c r="D150" s="12">
        <v>1198744.2125208799</v>
      </c>
      <c r="E150" s="12">
        <v>181734.44975003501</v>
      </c>
      <c r="F150" s="12">
        <f t="shared" si="8"/>
        <v>1017009.7627708449</v>
      </c>
      <c r="G150" s="21">
        <f t="shared" si="10"/>
        <v>0.15160402682392057</v>
      </c>
      <c r="H150" s="6">
        <v>1198744.2125208799</v>
      </c>
      <c r="I150" s="6">
        <v>31710.471799999999</v>
      </c>
      <c r="J150" s="6">
        <f t="shared" si="11"/>
        <v>1167033.74072088</v>
      </c>
      <c r="K150" s="13">
        <f t="shared" si="9"/>
        <v>1167033.5891168532</v>
      </c>
    </row>
    <row r="151" spans="1:11" x14ac:dyDescent="0.25">
      <c r="A151" s="3">
        <v>44919.4375</v>
      </c>
      <c r="B151" s="3">
        <v>44919.440972222219</v>
      </c>
      <c r="C151" s="2" t="s">
        <v>0</v>
      </c>
      <c r="D151" s="12">
        <v>1179676.1655188701</v>
      </c>
      <c r="E151" s="12">
        <v>179078.230075523</v>
      </c>
      <c r="F151" s="12">
        <f t="shared" si="8"/>
        <v>1000597.9354433471</v>
      </c>
      <c r="G151" s="21">
        <f t="shared" si="10"/>
        <v>0.15180287210156274</v>
      </c>
      <c r="H151" s="6">
        <v>1179676.1655188701</v>
      </c>
      <c r="I151" s="6">
        <v>31427.9162</v>
      </c>
      <c r="J151" s="6">
        <f t="shared" si="11"/>
        <v>1148248.24931887</v>
      </c>
      <c r="K151" s="13">
        <f t="shared" si="9"/>
        <v>1148248.0975159979</v>
      </c>
    </row>
    <row r="152" spans="1:11" x14ac:dyDescent="0.25">
      <c r="A152" s="3">
        <v>44919.440972222219</v>
      </c>
      <c r="B152" s="3">
        <v>44919.444444444445</v>
      </c>
      <c r="C152" s="2" t="s">
        <v>0</v>
      </c>
      <c r="D152" s="12">
        <v>1180535.32049487</v>
      </c>
      <c r="E152" s="12">
        <v>179743.44912521201</v>
      </c>
      <c r="F152" s="12">
        <f t="shared" si="8"/>
        <v>1000791.8713696579</v>
      </c>
      <c r="G152" s="21">
        <f t="shared" si="10"/>
        <v>0.15225588426262854</v>
      </c>
      <c r="H152" s="6">
        <v>1180535.32049487</v>
      </c>
      <c r="I152" s="6">
        <v>31984.8151</v>
      </c>
      <c r="J152" s="6">
        <f t="shared" si="11"/>
        <v>1148550.5053948699</v>
      </c>
      <c r="K152" s="13">
        <f t="shared" si="9"/>
        <v>1148550.3531389856</v>
      </c>
    </row>
    <row r="153" spans="1:11" x14ac:dyDescent="0.25">
      <c r="A153" s="3">
        <v>44919.444444444445</v>
      </c>
      <c r="B153" s="3">
        <v>44919.447916666664</v>
      </c>
      <c r="C153" s="2" t="s">
        <v>0</v>
      </c>
      <c r="D153" s="12">
        <v>1209332.88494097</v>
      </c>
      <c r="E153" s="12">
        <v>183373.267394375</v>
      </c>
      <c r="F153" s="12">
        <f t="shared" si="8"/>
        <v>1025959.6175465949</v>
      </c>
      <c r="G153" s="21">
        <f t="shared" si="10"/>
        <v>0.15163175472841445</v>
      </c>
      <c r="H153" s="6">
        <v>1209332.88494097</v>
      </c>
      <c r="I153" s="6">
        <v>32016.345800000003</v>
      </c>
      <c r="J153" s="6">
        <f t="shared" si="11"/>
        <v>1177316.53914097</v>
      </c>
      <c r="K153" s="13">
        <f t="shared" si="9"/>
        <v>1177316.3875092152</v>
      </c>
    </row>
    <row r="154" spans="1:11" x14ac:dyDescent="0.25">
      <c r="A154" s="3">
        <v>44919.447916666664</v>
      </c>
      <c r="B154" s="3">
        <v>44919.451388888891</v>
      </c>
      <c r="C154" s="2" t="s">
        <v>0</v>
      </c>
      <c r="D154" s="12">
        <v>1205272.50347269</v>
      </c>
      <c r="E154" s="12">
        <v>182884.70017747901</v>
      </c>
      <c r="F154" s="12">
        <f t="shared" si="8"/>
        <v>1022387.8032952109</v>
      </c>
      <c r="G154" s="21">
        <f t="shared" si="10"/>
        <v>0.15173722096085548</v>
      </c>
      <c r="H154" s="6">
        <v>1205272.50347269</v>
      </c>
      <c r="I154" s="6">
        <v>32034.980100000001</v>
      </c>
      <c r="J154" s="6">
        <f t="shared" si="11"/>
        <v>1173237.52337269</v>
      </c>
      <c r="K154" s="13">
        <f t="shared" si="9"/>
        <v>1173237.3716354689</v>
      </c>
    </row>
    <row r="155" spans="1:11" x14ac:dyDescent="0.25">
      <c r="A155" s="3">
        <v>44919.451388888891</v>
      </c>
      <c r="B155" s="3">
        <v>44919.454861111109</v>
      </c>
      <c r="C155" s="2" t="s">
        <v>0</v>
      </c>
      <c r="D155" s="12">
        <v>1204817.28852364</v>
      </c>
      <c r="E155" s="12">
        <v>182947.13587542</v>
      </c>
      <c r="F155" s="12">
        <f t="shared" si="8"/>
        <v>1021870.1526482201</v>
      </c>
      <c r="G155" s="21">
        <f t="shared" si="10"/>
        <v>0.15184637340289159</v>
      </c>
      <c r="H155" s="6">
        <v>1204817.28852364</v>
      </c>
      <c r="I155" s="6">
        <v>32153.579300000001</v>
      </c>
      <c r="J155" s="6">
        <f t="shared" si="11"/>
        <v>1172663.7092236399</v>
      </c>
      <c r="K155" s="13">
        <f t="shared" si="9"/>
        <v>1172663.5573772665</v>
      </c>
    </row>
    <row r="156" spans="1:11" x14ac:dyDescent="0.25">
      <c r="A156" s="3">
        <v>44919.454861111109</v>
      </c>
      <c r="B156" s="3">
        <v>44919.458333333336</v>
      </c>
      <c r="C156" s="2" t="s">
        <v>0</v>
      </c>
      <c r="D156" s="12">
        <v>1209047.2737107</v>
      </c>
      <c r="E156" s="12">
        <v>183417.294590454</v>
      </c>
      <c r="F156" s="12">
        <f t="shared" si="8"/>
        <v>1025629.979120246</v>
      </c>
      <c r="G156" s="21">
        <f t="shared" si="10"/>
        <v>0.15170398923073206</v>
      </c>
      <c r="H156" s="6">
        <v>1209047.2737107</v>
      </c>
      <c r="I156" s="6">
        <v>32095.5684</v>
      </c>
      <c r="J156" s="6">
        <f t="shared" si="11"/>
        <v>1176951.7053107</v>
      </c>
      <c r="K156" s="13">
        <f t="shared" si="9"/>
        <v>1176951.5536067109</v>
      </c>
    </row>
    <row r="157" spans="1:11" x14ac:dyDescent="0.25">
      <c r="A157" s="3">
        <v>44919.458333333336</v>
      </c>
      <c r="B157" s="3">
        <v>44919.461805555555</v>
      </c>
      <c r="C157" s="2" t="s">
        <v>0</v>
      </c>
      <c r="D157" s="12">
        <v>1203957.7620428901</v>
      </c>
      <c r="E157" s="12">
        <v>182670.72330727801</v>
      </c>
      <c r="F157" s="12">
        <f t="shared" si="8"/>
        <v>1021287.0387356121</v>
      </c>
      <c r="G157" s="21">
        <f t="shared" si="10"/>
        <v>0.15172519258260367</v>
      </c>
      <c r="H157" s="6">
        <v>1203957.7620428901</v>
      </c>
      <c r="I157" s="6">
        <v>31985.933199999999</v>
      </c>
      <c r="J157" s="6">
        <f t="shared" si="11"/>
        <v>1171971.82884289</v>
      </c>
      <c r="K157" s="13">
        <f t="shared" si="9"/>
        <v>1171971.6771176974</v>
      </c>
    </row>
    <row r="158" spans="1:11" x14ac:dyDescent="0.25">
      <c r="A158" s="3">
        <v>44919.461805555555</v>
      </c>
      <c r="B158" s="3">
        <v>44919.465277777781</v>
      </c>
      <c r="C158" s="2" t="s">
        <v>0</v>
      </c>
      <c r="D158" s="12">
        <v>1204051.2013365801</v>
      </c>
      <c r="E158" s="12">
        <v>182767.67657898599</v>
      </c>
      <c r="F158" s="12">
        <f t="shared" si="8"/>
        <v>1021283.5247575941</v>
      </c>
      <c r="G158" s="21">
        <f t="shared" si="10"/>
        <v>0.15179394063649554</v>
      </c>
      <c r="H158" s="6">
        <v>1204051.2013365801</v>
      </c>
      <c r="I158" s="6">
        <v>32070.801999999996</v>
      </c>
      <c r="J158" s="6">
        <f t="shared" si="11"/>
        <v>1171980.3993365802</v>
      </c>
      <c r="K158" s="13">
        <f t="shared" si="9"/>
        <v>1171980.2475426395</v>
      </c>
    </row>
    <row r="159" spans="1:11" x14ac:dyDescent="0.25">
      <c r="A159" s="3">
        <v>44919.465277777781</v>
      </c>
      <c r="B159" s="3">
        <v>44919.46875</v>
      </c>
      <c r="C159" s="2" t="s">
        <v>0</v>
      </c>
      <c r="D159" s="12">
        <v>1202146.3296916599</v>
      </c>
      <c r="E159" s="12">
        <v>182550.54103124799</v>
      </c>
      <c r="F159" s="12">
        <f t="shared" si="8"/>
        <v>1019595.788660412</v>
      </c>
      <c r="G159" s="21">
        <f t="shared" si="10"/>
        <v>0.15185384384783723</v>
      </c>
      <c r="H159" s="6">
        <v>1202146.3296916599</v>
      </c>
      <c r="I159" s="6">
        <v>32091.612400000002</v>
      </c>
      <c r="J159" s="6">
        <f t="shared" si="11"/>
        <v>1170054.7172916599</v>
      </c>
      <c r="K159" s="13">
        <f t="shared" si="9"/>
        <v>1170054.5654378161</v>
      </c>
    </row>
    <row r="160" spans="1:11" x14ac:dyDescent="0.25">
      <c r="A160" s="3">
        <v>44919.46875</v>
      </c>
      <c r="B160" s="3">
        <v>44919.472222222219</v>
      </c>
      <c r="C160" s="2" t="s">
        <v>0</v>
      </c>
      <c r="D160" s="12">
        <v>1183391.8054913201</v>
      </c>
      <c r="E160" s="12">
        <v>180085.519531436</v>
      </c>
      <c r="F160" s="12">
        <f t="shared" si="8"/>
        <v>1003306.2859598841</v>
      </c>
      <c r="G160" s="21">
        <f t="shared" si="10"/>
        <v>0.15217742652583957</v>
      </c>
      <c r="H160" s="6">
        <v>1183391.8054913201</v>
      </c>
      <c r="I160" s="6">
        <v>31970.568399999996</v>
      </c>
      <c r="J160" s="6">
        <f t="shared" si="11"/>
        <v>1151421.2370913201</v>
      </c>
      <c r="K160" s="13">
        <f t="shared" si="9"/>
        <v>1151421.0849138936</v>
      </c>
    </row>
    <row r="161" spans="1:11" x14ac:dyDescent="0.25">
      <c r="A161" s="3">
        <v>44919.472222222219</v>
      </c>
      <c r="B161" s="3">
        <v>44919.475694444445</v>
      </c>
      <c r="C161" s="2" t="s">
        <v>0</v>
      </c>
      <c r="D161" s="12">
        <v>1163846.0492877399</v>
      </c>
      <c r="E161" s="12">
        <v>177740.48066254001</v>
      </c>
      <c r="F161" s="12">
        <f t="shared" si="8"/>
        <v>986105.56862519984</v>
      </c>
      <c r="G161" s="21">
        <f t="shared" si="10"/>
        <v>0.15271820596144575</v>
      </c>
      <c r="H161" s="6">
        <v>1163846.0492877399</v>
      </c>
      <c r="I161" s="6">
        <v>32067.182800000002</v>
      </c>
      <c r="J161" s="6">
        <f t="shared" si="11"/>
        <v>1131778.8664877398</v>
      </c>
      <c r="K161" s="13">
        <f t="shared" si="9"/>
        <v>1131778.7137695339</v>
      </c>
    </row>
    <row r="162" spans="1:11" x14ac:dyDescent="0.25">
      <c r="A162" s="3">
        <v>44919.475694444445</v>
      </c>
      <c r="B162" s="3">
        <v>44919.479166666664</v>
      </c>
      <c r="C162" s="2" t="s">
        <v>0</v>
      </c>
      <c r="D162" s="12">
        <v>1209230.0170253799</v>
      </c>
      <c r="E162" s="12">
        <v>183436.20784340901</v>
      </c>
      <c r="F162" s="12">
        <f t="shared" si="8"/>
        <v>1025793.8091819709</v>
      </c>
      <c r="G162" s="21">
        <f t="shared" si="10"/>
        <v>0.15169670390307469</v>
      </c>
      <c r="H162" s="6">
        <v>1209230.0170253799</v>
      </c>
      <c r="I162" s="6">
        <v>32092.147799999999</v>
      </c>
      <c r="J162" s="6">
        <f t="shared" si="11"/>
        <v>1177137.86922538</v>
      </c>
      <c r="K162" s="13">
        <f t="shared" si="9"/>
        <v>1177137.7175286761</v>
      </c>
    </row>
    <row r="163" spans="1:11" x14ac:dyDescent="0.25">
      <c r="A163" s="3">
        <v>44919.479166666664</v>
      </c>
      <c r="B163" s="3">
        <v>44919.482638888891</v>
      </c>
      <c r="C163" s="2" t="s">
        <v>0</v>
      </c>
      <c r="D163" s="12">
        <v>1203030.4379837599</v>
      </c>
      <c r="E163" s="12">
        <v>182604.60652620101</v>
      </c>
      <c r="F163" s="12">
        <f t="shared" si="8"/>
        <v>1020425.8314575589</v>
      </c>
      <c r="G163" s="21">
        <f t="shared" si="10"/>
        <v>0.15178718739007172</v>
      </c>
      <c r="H163" s="6">
        <v>1203030.4379837599</v>
      </c>
      <c r="I163" s="6">
        <v>32035.226999999999</v>
      </c>
      <c r="J163" s="6">
        <f t="shared" si="11"/>
        <v>1170995.21098376</v>
      </c>
      <c r="K163" s="13">
        <f t="shared" si="9"/>
        <v>1170995.0591965725</v>
      </c>
    </row>
    <row r="164" spans="1:11" x14ac:dyDescent="0.25">
      <c r="A164" s="3">
        <v>44919.482638888891</v>
      </c>
      <c r="B164" s="3">
        <v>44919.486111111109</v>
      </c>
      <c r="C164" s="2" t="s">
        <v>0</v>
      </c>
      <c r="D164" s="12">
        <v>1159840.8028718799</v>
      </c>
      <c r="E164" s="12">
        <v>176339.50641228401</v>
      </c>
      <c r="F164" s="12">
        <f t="shared" si="8"/>
        <v>983501.29645959591</v>
      </c>
      <c r="G164" s="21">
        <f t="shared" si="10"/>
        <v>0.15203768135734669</v>
      </c>
      <c r="H164" s="6">
        <v>1159840.8028718799</v>
      </c>
      <c r="I164" s="6">
        <v>31170.107000000004</v>
      </c>
      <c r="J164" s="6">
        <f t="shared" si="11"/>
        <v>1128670.6958718798</v>
      </c>
      <c r="K164" s="13">
        <f t="shared" si="9"/>
        <v>1128670.5438341985</v>
      </c>
    </row>
    <row r="165" spans="1:11" x14ac:dyDescent="0.25">
      <c r="A165" s="3">
        <v>44919.486111111109</v>
      </c>
      <c r="B165" s="3">
        <v>44919.489583333336</v>
      </c>
      <c r="C165" s="2" t="s">
        <v>0</v>
      </c>
      <c r="D165" s="12">
        <v>1183340.21291242</v>
      </c>
      <c r="E165" s="12">
        <v>179234.09318670101</v>
      </c>
      <c r="F165" s="12">
        <f t="shared" si="8"/>
        <v>1004106.1197257191</v>
      </c>
      <c r="G165" s="21">
        <f t="shared" si="10"/>
        <v>0.15146455028818182</v>
      </c>
      <c r="H165" s="6">
        <v>1183340.21291242</v>
      </c>
      <c r="I165" s="6">
        <v>31128.6728</v>
      </c>
      <c r="J165" s="6">
        <f t="shared" si="11"/>
        <v>1152211.54011242</v>
      </c>
      <c r="K165" s="13">
        <f t="shared" si="9"/>
        <v>1152211.3886478697</v>
      </c>
    </row>
    <row r="166" spans="1:11" x14ac:dyDescent="0.25">
      <c r="A166" s="3">
        <v>44919.489583333336</v>
      </c>
      <c r="B166" s="3">
        <v>44919.493055555555</v>
      </c>
      <c r="C166" s="2" t="s">
        <v>0</v>
      </c>
      <c r="D166" s="12">
        <v>1181708.89188897</v>
      </c>
      <c r="E166" s="12">
        <v>178936.57210441001</v>
      </c>
      <c r="F166" s="12">
        <f t="shared" si="8"/>
        <v>1002772.31978456</v>
      </c>
      <c r="G166" s="21">
        <f t="shared" si="10"/>
        <v>0.15142187160695611</v>
      </c>
      <c r="H166" s="6">
        <v>1181708.89188897</v>
      </c>
      <c r="I166" s="6">
        <v>31035.423900000002</v>
      </c>
      <c r="J166" s="6">
        <f t="shared" si="11"/>
        <v>1150673.46798897</v>
      </c>
      <c r="K166" s="13">
        <f t="shared" si="9"/>
        <v>1150673.3165670985</v>
      </c>
    </row>
    <row r="167" spans="1:11" x14ac:dyDescent="0.25">
      <c r="A167" s="3">
        <v>44919.493055555555</v>
      </c>
      <c r="B167" s="3">
        <v>44919.496527777781</v>
      </c>
      <c r="C167" s="2" t="s">
        <v>0</v>
      </c>
      <c r="D167" s="12">
        <v>1164641.3220919501</v>
      </c>
      <c r="E167" s="12">
        <v>176153.85521811599</v>
      </c>
      <c r="F167" s="12">
        <f t="shared" si="8"/>
        <v>988487.46687383414</v>
      </c>
      <c r="G167" s="21">
        <f t="shared" si="10"/>
        <v>0.15125159298118085</v>
      </c>
      <c r="H167" s="6">
        <v>1164641.3220919501</v>
      </c>
      <c r="I167" s="6">
        <v>30388.027199999997</v>
      </c>
      <c r="J167" s="6">
        <f t="shared" si="11"/>
        <v>1134253.2948919502</v>
      </c>
      <c r="K167" s="13">
        <f t="shared" si="9"/>
        <v>1134253.1436403573</v>
      </c>
    </row>
    <row r="168" spans="1:11" x14ac:dyDescent="0.25">
      <c r="A168" s="3">
        <v>44919.496527777781</v>
      </c>
      <c r="B168" s="3">
        <v>44919.5</v>
      </c>
      <c r="C168" s="2" t="s">
        <v>0</v>
      </c>
      <c r="D168" s="12">
        <v>1184333.24875552</v>
      </c>
      <c r="E168" s="12">
        <v>180035.38886668399</v>
      </c>
      <c r="F168" s="12">
        <f t="shared" si="8"/>
        <v>1004297.859888836</v>
      </c>
      <c r="G168" s="21">
        <f t="shared" si="10"/>
        <v>0.15201413036057423</v>
      </c>
      <c r="H168" s="6">
        <v>1184333.24875552</v>
      </c>
      <c r="I168" s="6">
        <v>31802.8626</v>
      </c>
      <c r="J168" s="6">
        <f t="shared" si="11"/>
        <v>1152530.3861555199</v>
      </c>
      <c r="K168" s="13">
        <f t="shared" si="9"/>
        <v>1152530.2341413896</v>
      </c>
    </row>
    <row r="169" spans="1:11" x14ac:dyDescent="0.25">
      <c r="A169" s="3">
        <v>44919.5</v>
      </c>
      <c r="B169" s="3">
        <v>44919.503472222219</v>
      </c>
      <c r="C169" s="2" t="s">
        <v>0</v>
      </c>
      <c r="D169" s="12">
        <v>1206209.59189716</v>
      </c>
      <c r="E169" s="12">
        <v>182260.51998799501</v>
      </c>
      <c r="F169" s="12">
        <f t="shared" si="8"/>
        <v>1023949.071909165</v>
      </c>
      <c r="G169" s="21">
        <f t="shared" si="10"/>
        <v>0.15110186588827451</v>
      </c>
      <c r="H169" s="6">
        <v>1206209.59189716</v>
      </c>
      <c r="I169" s="6">
        <v>31295.465199999999</v>
      </c>
      <c r="J169" s="6">
        <f t="shared" si="11"/>
        <v>1174914.1266971601</v>
      </c>
      <c r="K169" s="13">
        <f t="shared" si="9"/>
        <v>1174913.9755952943</v>
      </c>
    </row>
    <row r="170" spans="1:11" x14ac:dyDescent="0.25">
      <c r="A170" s="3">
        <v>44919.503472222219</v>
      </c>
      <c r="B170" s="3">
        <v>44919.506944444445</v>
      </c>
      <c r="C170" s="2" t="s">
        <v>0</v>
      </c>
      <c r="D170" s="12">
        <v>1198433.96279455</v>
      </c>
      <c r="E170" s="12">
        <v>181016.30693670901</v>
      </c>
      <c r="F170" s="12">
        <f t="shared" si="8"/>
        <v>1017417.655857841</v>
      </c>
      <c r="G170" s="21">
        <f t="shared" si="10"/>
        <v>0.15104403960198931</v>
      </c>
      <c r="H170" s="6">
        <v>1198433.96279455</v>
      </c>
      <c r="I170" s="6">
        <v>31023.430099999998</v>
      </c>
      <c r="J170" s="6">
        <f t="shared" si="11"/>
        <v>1167410.53269455</v>
      </c>
      <c r="K170" s="13">
        <f t="shared" si="9"/>
        <v>1167410.3816505105</v>
      </c>
    </row>
    <row r="171" spans="1:11" x14ac:dyDescent="0.25">
      <c r="A171" s="3">
        <v>44919.506944444445</v>
      </c>
      <c r="B171" s="3">
        <v>44919.510416666664</v>
      </c>
      <c r="C171" s="2" t="s">
        <v>0</v>
      </c>
      <c r="D171" s="12">
        <v>1164808.5729473101</v>
      </c>
      <c r="E171" s="12">
        <v>176518.18293271901</v>
      </c>
      <c r="F171" s="12">
        <f t="shared" si="8"/>
        <v>988290.39001459104</v>
      </c>
      <c r="G171" s="21">
        <f t="shared" si="10"/>
        <v>0.15154265433166914</v>
      </c>
      <c r="H171" s="6">
        <v>1164808.5729473101</v>
      </c>
      <c r="I171" s="6">
        <v>30727.377499999999</v>
      </c>
      <c r="J171" s="6">
        <f t="shared" si="11"/>
        <v>1134081.1954473101</v>
      </c>
      <c r="K171" s="13">
        <f t="shared" si="9"/>
        <v>1134081.0439046558</v>
      </c>
    </row>
    <row r="172" spans="1:11" x14ac:dyDescent="0.25">
      <c r="A172" s="3">
        <v>44919.510416666664</v>
      </c>
      <c r="B172" s="3">
        <v>44919.513888888891</v>
      </c>
      <c r="C172" s="2" t="s">
        <v>0</v>
      </c>
      <c r="D172" s="12">
        <v>1182569.69826479</v>
      </c>
      <c r="E172" s="12">
        <v>178585.81299176899</v>
      </c>
      <c r="F172" s="12">
        <f t="shared" si="8"/>
        <v>1003983.8852730209</v>
      </c>
      <c r="G172" s="21">
        <f t="shared" si="10"/>
        <v>0.15101504228783455</v>
      </c>
      <c r="H172" s="6">
        <v>1182569.69826479</v>
      </c>
      <c r="I172" s="6">
        <v>30575.7209</v>
      </c>
      <c r="J172" s="6">
        <f t="shared" si="11"/>
        <v>1151993.9773647899</v>
      </c>
      <c r="K172" s="13">
        <f t="shared" si="9"/>
        <v>1151993.8263497476</v>
      </c>
    </row>
    <row r="173" spans="1:11" x14ac:dyDescent="0.25">
      <c r="A173" s="3">
        <v>44919.513888888891</v>
      </c>
      <c r="B173" s="3">
        <v>44919.517361111109</v>
      </c>
      <c r="C173" s="2" t="s">
        <v>0</v>
      </c>
      <c r="D173" s="12">
        <v>1119763.2902961201</v>
      </c>
      <c r="E173" s="12">
        <v>170030.98968185499</v>
      </c>
      <c r="F173" s="12">
        <f t="shared" si="8"/>
        <v>949732.30061426514</v>
      </c>
      <c r="G173" s="21">
        <f t="shared" si="10"/>
        <v>0.15184547587453995</v>
      </c>
      <c r="H173" s="6">
        <v>1119763.2902961201</v>
      </c>
      <c r="I173" s="6">
        <v>29871.132799999999</v>
      </c>
      <c r="J173" s="6">
        <f t="shared" si="11"/>
        <v>1089892.1574961201</v>
      </c>
      <c r="K173" s="13">
        <f t="shared" si="9"/>
        <v>1089892.0056506442</v>
      </c>
    </row>
    <row r="174" spans="1:11" x14ac:dyDescent="0.25">
      <c r="A174" s="3">
        <v>44919.517361111109</v>
      </c>
      <c r="B174" s="3">
        <v>44919.520833333336</v>
      </c>
      <c r="C174" s="2" t="s">
        <v>0</v>
      </c>
      <c r="D174" s="12">
        <v>1124310.42093873</v>
      </c>
      <c r="E174" s="12">
        <v>169253.285811799</v>
      </c>
      <c r="F174" s="12">
        <f t="shared" si="8"/>
        <v>955057.13512693101</v>
      </c>
      <c r="G174" s="21">
        <f t="shared" si="10"/>
        <v>0.15053963981805213</v>
      </c>
      <c r="H174" s="6">
        <v>1124310.42093873</v>
      </c>
      <c r="I174" s="6">
        <v>28530.755799999999</v>
      </c>
      <c r="J174" s="6">
        <f t="shared" si="11"/>
        <v>1095779.6651387301</v>
      </c>
      <c r="K174" s="13">
        <f t="shared" si="9"/>
        <v>1095779.5145990902</v>
      </c>
    </row>
    <row r="175" spans="1:11" x14ac:dyDescent="0.25">
      <c r="A175" s="3">
        <v>44919.520833333336</v>
      </c>
      <c r="B175" s="3">
        <v>44919.524305555555</v>
      </c>
      <c r="C175" s="2" t="s">
        <v>0</v>
      </c>
      <c r="D175" s="12">
        <v>1120077.54882085</v>
      </c>
      <c r="E175" s="12">
        <v>168938.60118304001</v>
      </c>
      <c r="F175" s="12">
        <f t="shared" si="8"/>
        <v>951138.94763780991</v>
      </c>
      <c r="G175" s="21">
        <f t="shared" si="10"/>
        <v>0.15082759346519209</v>
      </c>
      <c r="H175" s="6">
        <v>1120077.54882085</v>
      </c>
      <c r="I175" s="6">
        <v>28744.9431</v>
      </c>
      <c r="J175" s="6">
        <f t="shared" si="11"/>
        <v>1091332.6057208499</v>
      </c>
      <c r="K175" s="13">
        <f t="shared" si="9"/>
        <v>1091332.4548932565</v>
      </c>
    </row>
    <row r="176" spans="1:11" x14ac:dyDescent="0.25">
      <c r="A176" s="3">
        <v>44919.524305555555</v>
      </c>
      <c r="B176" s="3">
        <v>44919.527777777781</v>
      </c>
      <c r="C176" s="2" t="s">
        <v>0</v>
      </c>
      <c r="D176" s="12">
        <v>1067713.09588962</v>
      </c>
      <c r="E176" s="12">
        <v>162105.092701377</v>
      </c>
      <c r="F176" s="12">
        <f t="shared" si="8"/>
        <v>905608.00318824302</v>
      </c>
      <c r="G176" s="21">
        <f t="shared" si="10"/>
        <v>0.15182458033476756</v>
      </c>
      <c r="H176" s="6">
        <v>1067713.09588962</v>
      </c>
      <c r="I176" s="6">
        <v>28471.5124</v>
      </c>
      <c r="J176" s="6">
        <f t="shared" si="11"/>
        <v>1039241.58348962</v>
      </c>
      <c r="K176" s="13">
        <f t="shared" si="9"/>
        <v>1039241.4316650396</v>
      </c>
    </row>
    <row r="177" spans="1:11" x14ac:dyDescent="0.25">
      <c r="A177" s="3">
        <v>44919.527777777781</v>
      </c>
      <c r="B177" s="3">
        <v>44919.53125</v>
      </c>
      <c r="C177" s="2" t="s">
        <v>0</v>
      </c>
      <c r="D177" s="12">
        <v>1027522.4819978999</v>
      </c>
      <c r="E177" s="12">
        <v>156333.783385958</v>
      </c>
      <c r="F177" s="12">
        <f t="shared" si="8"/>
        <v>871188.69861194189</v>
      </c>
      <c r="G177" s="21">
        <f t="shared" si="10"/>
        <v>0.15214633852291468</v>
      </c>
      <c r="H177" s="6">
        <v>1027522.4819978999</v>
      </c>
      <c r="I177" s="6">
        <v>27724.324399999998</v>
      </c>
      <c r="J177" s="6">
        <f t="shared" si="11"/>
        <v>999798.1575978999</v>
      </c>
      <c r="K177" s="13">
        <f t="shared" si="9"/>
        <v>999798.00545156142</v>
      </c>
    </row>
    <row r="178" spans="1:11" x14ac:dyDescent="0.25">
      <c r="A178" s="3">
        <v>44919.53125</v>
      </c>
      <c r="B178" s="3">
        <v>44919.534722222219</v>
      </c>
      <c r="C178" s="2" t="s">
        <v>0</v>
      </c>
      <c r="D178" s="12">
        <v>1032548.98036564</v>
      </c>
      <c r="E178" s="12">
        <v>157004.42533805</v>
      </c>
      <c r="F178" s="12">
        <f t="shared" si="8"/>
        <v>875544.55502759002</v>
      </c>
      <c r="G178" s="21">
        <f t="shared" si="10"/>
        <v>0.15205518413514149</v>
      </c>
      <c r="H178" s="6">
        <v>1032548.98036564</v>
      </c>
      <c r="I178" s="6">
        <v>27766.660799999998</v>
      </c>
      <c r="J178" s="6">
        <f t="shared" si="11"/>
        <v>1004782.3195656401</v>
      </c>
      <c r="K178" s="13">
        <f t="shared" si="9"/>
        <v>1004782.1675104559</v>
      </c>
    </row>
    <row r="179" spans="1:11" x14ac:dyDescent="0.25">
      <c r="A179" s="3">
        <v>44919.534722222219</v>
      </c>
      <c r="B179" s="3">
        <v>44919.538194444445</v>
      </c>
      <c r="C179" s="2" t="s">
        <v>0</v>
      </c>
      <c r="D179" s="12">
        <v>1019910.9630675199</v>
      </c>
      <c r="E179" s="12">
        <v>155368.41002992701</v>
      </c>
      <c r="F179" s="12">
        <f t="shared" si="8"/>
        <v>864542.55303759291</v>
      </c>
      <c r="G179" s="21">
        <f t="shared" si="10"/>
        <v>0.15233526813226472</v>
      </c>
      <c r="H179" s="6">
        <v>1019910.9630675199</v>
      </c>
      <c r="I179" s="6">
        <v>27710.0314</v>
      </c>
      <c r="J179" s="6">
        <f t="shared" si="11"/>
        <v>992200.93166751997</v>
      </c>
      <c r="K179" s="13">
        <f t="shared" si="9"/>
        <v>992200.77933225187</v>
      </c>
    </row>
    <row r="180" spans="1:11" x14ac:dyDescent="0.25">
      <c r="A180" s="3">
        <v>44919.538194444445</v>
      </c>
      <c r="B180" s="3">
        <v>44919.541666666664</v>
      </c>
      <c r="C180" s="2" t="s">
        <v>0</v>
      </c>
      <c r="D180" s="12">
        <v>1007159.92715103</v>
      </c>
      <c r="E180" s="12">
        <v>154125.94726964299</v>
      </c>
      <c r="F180" s="12">
        <f t="shared" si="8"/>
        <v>853033.97988138709</v>
      </c>
      <c r="G180" s="21">
        <f t="shared" si="10"/>
        <v>0.15303026174365536</v>
      </c>
      <c r="H180" s="6">
        <v>1007159.92715103</v>
      </c>
      <c r="I180" s="6">
        <v>28060.5785</v>
      </c>
      <c r="J180" s="6">
        <f t="shared" si="11"/>
        <v>979099.3486510301</v>
      </c>
      <c r="K180" s="13">
        <f t="shared" si="9"/>
        <v>979099.19562076835</v>
      </c>
    </row>
    <row r="181" spans="1:11" x14ac:dyDescent="0.25">
      <c r="A181" s="3">
        <v>44919.541666666664</v>
      </c>
      <c r="B181" s="3">
        <v>44919.545138888891</v>
      </c>
      <c r="C181" s="2" t="s">
        <v>0</v>
      </c>
      <c r="D181" s="12">
        <v>1040978.61677424</v>
      </c>
      <c r="E181" s="12">
        <v>158148.44702614201</v>
      </c>
      <c r="F181" s="12">
        <f t="shared" si="8"/>
        <v>882830.16974809801</v>
      </c>
      <c r="G181" s="21">
        <f t="shared" si="10"/>
        <v>0.15192285843124106</v>
      </c>
      <c r="H181" s="6">
        <v>1040978.61677424</v>
      </c>
      <c r="I181" s="6">
        <v>27856.503300000004</v>
      </c>
      <c r="J181" s="6">
        <f t="shared" si="11"/>
        <v>1013122.1134742401</v>
      </c>
      <c r="K181" s="13">
        <f t="shared" si="9"/>
        <v>1013121.9615513816</v>
      </c>
    </row>
    <row r="182" spans="1:11" x14ac:dyDescent="0.25">
      <c r="A182" s="3">
        <v>44919.545138888891</v>
      </c>
      <c r="B182" s="3">
        <v>44919.548611111109</v>
      </c>
      <c r="C182" s="2" t="s">
        <v>0</v>
      </c>
      <c r="D182" s="12">
        <v>1052222.15187875</v>
      </c>
      <c r="E182" s="12">
        <v>159849.33008437001</v>
      </c>
      <c r="F182" s="12">
        <f t="shared" si="8"/>
        <v>892372.82179437997</v>
      </c>
      <c r="G182" s="21">
        <f t="shared" si="10"/>
        <v>0.15191595215797152</v>
      </c>
      <c r="H182" s="6">
        <v>1052222.15187875</v>
      </c>
      <c r="I182" s="6">
        <v>28150.8459</v>
      </c>
      <c r="J182" s="6">
        <f t="shared" si="11"/>
        <v>1024071.30597875</v>
      </c>
      <c r="K182" s="13">
        <f t="shared" si="9"/>
        <v>1024071.1540627978</v>
      </c>
    </row>
    <row r="183" spans="1:11" x14ac:dyDescent="0.25">
      <c r="A183" s="3">
        <v>44919.548611111109</v>
      </c>
      <c r="B183" s="3">
        <v>44919.552083333336</v>
      </c>
      <c r="C183" s="2" t="s">
        <v>0</v>
      </c>
      <c r="D183" s="12">
        <v>1029177.8445631301</v>
      </c>
      <c r="E183" s="12">
        <v>155295.36098992999</v>
      </c>
      <c r="F183" s="12">
        <f t="shared" si="8"/>
        <v>873882.48357320006</v>
      </c>
      <c r="G183" s="21">
        <f t="shared" si="10"/>
        <v>0.15089263902280217</v>
      </c>
      <c r="H183" s="6">
        <v>1029177.8445631301</v>
      </c>
      <c r="I183" s="6">
        <v>26483.9087</v>
      </c>
      <c r="J183" s="6">
        <f t="shared" si="11"/>
        <v>1002693.93586313</v>
      </c>
      <c r="K183" s="13">
        <f t="shared" si="9"/>
        <v>1002693.784970491</v>
      </c>
    </row>
    <row r="184" spans="1:11" x14ac:dyDescent="0.25">
      <c r="A184" s="3">
        <v>44919.552083333336</v>
      </c>
      <c r="B184" s="3">
        <v>44919.555555555555</v>
      </c>
      <c r="C184" s="2" t="s">
        <v>0</v>
      </c>
      <c r="D184" s="12">
        <v>1019363.83264617</v>
      </c>
      <c r="E184" s="12">
        <v>153732.69605327101</v>
      </c>
      <c r="F184" s="12">
        <f t="shared" si="8"/>
        <v>865631.13659289898</v>
      </c>
      <c r="G184" s="21">
        <f t="shared" si="10"/>
        <v>0.15081239016906828</v>
      </c>
      <c r="H184" s="6">
        <v>1019363.83264617</v>
      </c>
      <c r="I184" s="6">
        <v>26148.841899999999</v>
      </c>
      <c r="J184" s="6">
        <f t="shared" si="11"/>
        <v>993214.99074617005</v>
      </c>
      <c r="K184" s="13">
        <f t="shared" si="9"/>
        <v>993214.83993377991</v>
      </c>
    </row>
    <row r="185" spans="1:11" x14ac:dyDescent="0.25">
      <c r="A185" s="3">
        <v>44919.555555555555</v>
      </c>
      <c r="B185" s="3">
        <v>44919.559027777781</v>
      </c>
      <c r="C185" s="2" t="s">
        <v>0</v>
      </c>
      <c r="D185" s="12">
        <v>1003832.10659501</v>
      </c>
      <c r="E185" s="12">
        <v>151610.95263731701</v>
      </c>
      <c r="F185" s="12">
        <f t="shared" si="8"/>
        <v>852221.15395769302</v>
      </c>
      <c r="G185" s="21">
        <f t="shared" si="10"/>
        <v>0.1510321812196066</v>
      </c>
      <c r="H185" s="6">
        <v>1003832.10659501</v>
      </c>
      <c r="I185" s="6">
        <v>25968.3577</v>
      </c>
      <c r="J185" s="6">
        <f t="shared" si="11"/>
        <v>977863.74889500998</v>
      </c>
      <c r="K185" s="13">
        <f t="shared" si="9"/>
        <v>977863.59786282876</v>
      </c>
    </row>
    <row r="186" spans="1:11" x14ac:dyDescent="0.25">
      <c r="A186" s="3">
        <v>44919.559027777781</v>
      </c>
      <c r="B186" s="3">
        <v>44919.5625</v>
      </c>
      <c r="C186" s="2" t="s">
        <v>0</v>
      </c>
      <c r="D186" s="12">
        <v>978157.65432473703</v>
      </c>
      <c r="E186" s="12">
        <v>148051.97687559799</v>
      </c>
      <c r="F186" s="12">
        <f t="shared" si="8"/>
        <v>830105.67744913907</v>
      </c>
      <c r="G186" s="21">
        <f t="shared" si="10"/>
        <v>0.15135799042313322</v>
      </c>
      <c r="H186" s="6">
        <v>978157.65432473703</v>
      </c>
      <c r="I186" s="6">
        <v>25618.361800000002</v>
      </c>
      <c r="J186" s="6">
        <f t="shared" si="11"/>
        <v>952539.29252473707</v>
      </c>
      <c r="K186" s="13">
        <f t="shared" si="9"/>
        <v>952539.14116674662</v>
      </c>
    </row>
    <row r="187" spans="1:11" x14ac:dyDescent="0.25">
      <c r="A187" s="3">
        <v>44919.5625</v>
      </c>
      <c r="B187" s="3">
        <v>44919.565972222219</v>
      </c>
      <c r="C187" s="2" t="s">
        <v>0</v>
      </c>
      <c r="D187" s="12">
        <v>1004062.7584890299</v>
      </c>
      <c r="E187" s="12">
        <v>151360.758729831</v>
      </c>
      <c r="F187" s="12">
        <f t="shared" si="8"/>
        <v>852701.99975919898</v>
      </c>
      <c r="G187" s="21">
        <f t="shared" si="10"/>
        <v>0.15074830477489989</v>
      </c>
      <c r="H187" s="6">
        <v>1004062.7584890299</v>
      </c>
      <c r="I187" s="6">
        <v>25688.981099999997</v>
      </c>
      <c r="J187" s="6">
        <f t="shared" si="11"/>
        <v>978373.77738902997</v>
      </c>
      <c r="K187" s="13">
        <f t="shared" si="9"/>
        <v>978373.62664072518</v>
      </c>
    </row>
    <row r="188" spans="1:11" x14ac:dyDescent="0.25">
      <c r="A188" s="3">
        <v>44919.565972222219</v>
      </c>
      <c r="B188" s="3">
        <v>44919.569444444445</v>
      </c>
      <c r="C188" s="2" t="s">
        <v>0</v>
      </c>
      <c r="D188" s="12">
        <v>989100.05638063396</v>
      </c>
      <c r="E188" s="12">
        <v>149206.092523228</v>
      </c>
      <c r="F188" s="12">
        <f t="shared" si="8"/>
        <v>839893.96385740594</v>
      </c>
      <c r="G188" s="21">
        <f t="shared" si="10"/>
        <v>0.15085035286441156</v>
      </c>
      <c r="H188" s="6">
        <v>989100.05638063396</v>
      </c>
      <c r="I188" s="6">
        <v>25404.567199999998</v>
      </c>
      <c r="J188" s="6">
        <f t="shared" si="11"/>
        <v>963695.48918063391</v>
      </c>
      <c r="K188" s="13">
        <f t="shared" si="9"/>
        <v>963695.33833028108</v>
      </c>
    </row>
    <row r="189" spans="1:11" x14ac:dyDescent="0.25">
      <c r="A189" s="3">
        <v>44919.569444444445</v>
      </c>
      <c r="B189" s="3">
        <v>44919.572916666664</v>
      </c>
      <c r="C189" s="2" t="s">
        <v>0</v>
      </c>
      <c r="D189" s="12">
        <v>1012409.20704002</v>
      </c>
      <c r="E189" s="12">
        <v>151692.80303374599</v>
      </c>
      <c r="F189" s="12">
        <f t="shared" si="8"/>
        <v>860716.40400627407</v>
      </c>
      <c r="G189" s="21">
        <f t="shared" si="10"/>
        <v>0.14983348825644338</v>
      </c>
      <c r="H189" s="6">
        <v>1012409.20704002</v>
      </c>
      <c r="I189" s="6">
        <v>24979.021499999999</v>
      </c>
      <c r="J189" s="6">
        <f t="shared" si="11"/>
        <v>987430.18554002</v>
      </c>
      <c r="K189" s="13">
        <f t="shared" si="9"/>
        <v>987430.03570653172</v>
      </c>
    </row>
    <row r="190" spans="1:11" x14ac:dyDescent="0.25">
      <c r="A190" s="3">
        <v>44919.572916666664</v>
      </c>
      <c r="B190" s="3">
        <v>44919.576388888891</v>
      </c>
      <c r="C190" s="2" t="s">
        <v>0</v>
      </c>
      <c r="D190" s="12">
        <v>993948.94633952703</v>
      </c>
      <c r="E190" s="12">
        <v>149457.66381411901</v>
      </c>
      <c r="F190" s="12">
        <f t="shared" si="8"/>
        <v>844491.28252540808</v>
      </c>
      <c r="G190" s="21">
        <f t="shared" si="10"/>
        <v>0.15036754590317272</v>
      </c>
      <c r="H190" s="6">
        <v>993948.94633952703</v>
      </c>
      <c r="I190" s="6">
        <v>25051.7981</v>
      </c>
      <c r="J190" s="6">
        <f t="shared" si="11"/>
        <v>968897.14823952701</v>
      </c>
      <c r="K190" s="13">
        <f t="shared" si="9"/>
        <v>968896.99787198112</v>
      </c>
    </row>
    <row r="191" spans="1:11" x14ac:dyDescent="0.25">
      <c r="A191" s="3">
        <v>44919.576388888891</v>
      </c>
      <c r="B191" s="3">
        <v>44919.579861111109</v>
      </c>
      <c r="C191" s="2" t="s">
        <v>0</v>
      </c>
      <c r="D191" s="12">
        <v>988481.35934993997</v>
      </c>
      <c r="E191" s="12">
        <v>148697.12310403</v>
      </c>
      <c r="F191" s="12">
        <f t="shared" si="8"/>
        <v>839784.23624590994</v>
      </c>
      <c r="G191" s="21">
        <f t="shared" si="10"/>
        <v>0.15042987072798059</v>
      </c>
      <c r="H191" s="6">
        <v>988481.35934993997</v>
      </c>
      <c r="I191" s="6">
        <v>24974.691599999998</v>
      </c>
      <c r="J191" s="6">
        <f t="shared" si="11"/>
        <v>963506.66774993995</v>
      </c>
      <c r="K191" s="13">
        <f t="shared" si="9"/>
        <v>963506.51732006925</v>
      </c>
    </row>
    <row r="192" spans="1:11" x14ac:dyDescent="0.25">
      <c r="A192" s="3">
        <v>44919.579861111109</v>
      </c>
      <c r="B192" s="3">
        <v>44919.583333333336</v>
      </c>
      <c r="C192" s="2" t="s">
        <v>0</v>
      </c>
      <c r="D192" s="12">
        <v>973826.05608199001</v>
      </c>
      <c r="E192" s="12">
        <v>146790.29850074201</v>
      </c>
      <c r="F192" s="12">
        <f t="shared" si="8"/>
        <v>827035.75758124795</v>
      </c>
      <c r="G192" s="21">
        <f t="shared" si="10"/>
        <v>0.15073564481456347</v>
      </c>
      <c r="H192" s="6">
        <v>973826.05608199001</v>
      </c>
      <c r="I192" s="6">
        <v>24899.532999999999</v>
      </c>
      <c r="J192" s="6">
        <f t="shared" si="11"/>
        <v>948926.52308198996</v>
      </c>
      <c r="K192" s="13">
        <f t="shared" si="9"/>
        <v>948926.3723463451</v>
      </c>
    </row>
    <row r="193" spans="1:11" x14ac:dyDescent="0.25">
      <c r="A193" s="3">
        <v>44919.583333333336</v>
      </c>
      <c r="B193" s="3">
        <v>44919.586805555555</v>
      </c>
      <c r="C193" s="2" t="s">
        <v>0</v>
      </c>
      <c r="D193" s="12">
        <v>971356.29827186698</v>
      </c>
      <c r="E193" s="12">
        <v>147511.33174708701</v>
      </c>
      <c r="F193" s="12">
        <f t="shared" si="8"/>
        <v>823844.96652478003</v>
      </c>
      <c r="G193" s="21">
        <f t="shared" si="10"/>
        <v>0.15186119862456585</v>
      </c>
      <c r="H193" s="6">
        <v>971356.29827186698</v>
      </c>
      <c r="I193" s="6">
        <v>25914.2431</v>
      </c>
      <c r="J193" s="6">
        <f t="shared" si="11"/>
        <v>945442.05517186702</v>
      </c>
      <c r="K193" s="13">
        <f t="shared" si="9"/>
        <v>945441.90331066842</v>
      </c>
    </row>
    <row r="194" spans="1:11" x14ac:dyDescent="0.25">
      <c r="A194" s="3">
        <v>44919.586805555555</v>
      </c>
      <c r="B194" s="3">
        <v>44919.590277777781</v>
      </c>
      <c r="C194" s="2" t="s">
        <v>0</v>
      </c>
      <c r="D194" s="12">
        <v>967090.81597378303</v>
      </c>
      <c r="E194" s="12">
        <v>146862.12006985699</v>
      </c>
      <c r="F194" s="12">
        <f t="shared" si="8"/>
        <v>820228.69590392604</v>
      </c>
      <c r="G194" s="21">
        <f t="shared" si="10"/>
        <v>0.15185969884532363</v>
      </c>
      <c r="H194" s="6">
        <v>967090.81597378303</v>
      </c>
      <c r="I194" s="6">
        <v>25798.5249</v>
      </c>
      <c r="J194" s="6">
        <f t="shared" si="11"/>
        <v>941292.29107378307</v>
      </c>
      <c r="K194" s="13">
        <f t="shared" si="9"/>
        <v>941292.13921408425</v>
      </c>
    </row>
    <row r="195" spans="1:11" x14ac:dyDescent="0.25">
      <c r="A195" s="3">
        <v>44919.590277777781</v>
      </c>
      <c r="B195" s="3">
        <v>44919.59375</v>
      </c>
      <c r="C195" s="2" t="s">
        <v>0</v>
      </c>
      <c r="D195" s="12">
        <v>959326.19280636904</v>
      </c>
      <c r="E195" s="12">
        <v>145889.794078601</v>
      </c>
      <c r="F195" s="12">
        <f t="shared" si="8"/>
        <v>813436.3987277681</v>
      </c>
      <c r="G195" s="21">
        <f t="shared" si="10"/>
        <v>0.15207527447136793</v>
      </c>
      <c r="H195" s="6">
        <v>959326.19280636904</v>
      </c>
      <c r="I195" s="6">
        <v>25796.415800000002</v>
      </c>
      <c r="J195" s="6">
        <f t="shared" si="11"/>
        <v>933529.77700636908</v>
      </c>
      <c r="K195" s="13">
        <f t="shared" si="9"/>
        <v>933529.62493109459</v>
      </c>
    </row>
    <row r="196" spans="1:11" x14ac:dyDescent="0.25">
      <c r="A196" s="3">
        <v>44919.59375</v>
      </c>
      <c r="B196" s="3">
        <v>44919.597222222219</v>
      </c>
      <c r="C196" s="2" t="s">
        <v>0</v>
      </c>
      <c r="D196" s="12">
        <v>956471.31334578304</v>
      </c>
      <c r="E196" s="12">
        <v>145397.10127947599</v>
      </c>
      <c r="F196" s="12">
        <f t="shared" si="8"/>
        <v>811074.21206630708</v>
      </c>
      <c r="G196" s="21">
        <f t="shared" si="10"/>
        <v>0.1520140742861068</v>
      </c>
      <c r="H196" s="6">
        <v>956471.31334578304</v>
      </c>
      <c r="I196" s="6">
        <v>25661.168299999998</v>
      </c>
      <c r="J196" s="6">
        <f t="shared" si="11"/>
        <v>930810.14504578302</v>
      </c>
      <c r="K196" s="13">
        <f t="shared" si="9"/>
        <v>930809.99303170876</v>
      </c>
    </row>
    <row r="197" spans="1:11" x14ac:dyDescent="0.25">
      <c r="A197" s="3">
        <v>44919.597222222219</v>
      </c>
      <c r="B197" s="3">
        <v>44919.600694444445</v>
      </c>
      <c r="C197" s="2" t="s">
        <v>0</v>
      </c>
      <c r="D197" s="12">
        <v>995149.75381877401</v>
      </c>
      <c r="E197" s="12">
        <v>150322.26906402799</v>
      </c>
      <c r="F197" s="12">
        <f t="shared" si="8"/>
        <v>844827.48475474608</v>
      </c>
      <c r="G197" s="21">
        <f t="shared" si="10"/>
        <v>0.15105492262564843</v>
      </c>
      <c r="H197" s="6">
        <v>995149.75381877401</v>
      </c>
      <c r="I197" s="6">
        <v>25753.340500000002</v>
      </c>
      <c r="J197" s="6">
        <f t="shared" si="11"/>
        <v>969396.41331877396</v>
      </c>
      <c r="K197" s="13">
        <f t="shared" si="9"/>
        <v>969396.26226385136</v>
      </c>
    </row>
    <row r="198" spans="1:11" x14ac:dyDescent="0.25">
      <c r="A198" s="3">
        <v>44919.600694444445</v>
      </c>
      <c r="B198" s="3">
        <v>44919.604166666664</v>
      </c>
      <c r="C198" s="2" t="s">
        <v>0</v>
      </c>
      <c r="D198" s="12">
        <v>980581.37366995099</v>
      </c>
      <c r="E198" s="12">
        <v>148522.86605512799</v>
      </c>
      <c r="F198" s="12">
        <f t="shared" si="8"/>
        <v>832058.50761482306</v>
      </c>
      <c r="G198" s="21">
        <f t="shared" si="10"/>
        <v>0.15146409063356181</v>
      </c>
      <c r="H198" s="6">
        <v>980581.37366995099</v>
      </c>
      <c r="I198" s="6">
        <v>25779.529200000001</v>
      </c>
      <c r="J198" s="6">
        <f t="shared" si="11"/>
        <v>954801.844469951</v>
      </c>
      <c r="K198" s="13">
        <f t="shared" si="9"/>
        <v>954801.69300586032</v>
      </c>
    </row>
    <row r="199" spans="1:11" x14ac:dyDescent="0.25">
      <c r="A199" s="3">
        <v>44919.604166666664</v>
      </c>
      <c r="B199" s="3">
        <v>44919.607638888891</v>
      </c>
      <c r="C199" s="2" t="s">
        <v>0</v>
      </c>
      <c r="D199" s="12">
        <v>971936.72360345896</v>
      </c>
      <c r="E199" s="12">
        <v>147281.161127267</v>
      </c>
      <c r="F199" s="12">
        <f t="shared" si="8"/>
        <v>824655.5624761919</v>
      </c>
      <c r="G199" s="21">
        <f t="shared" si="10"/>
        <v>0.15153369303839201</v>
      </c>
      <c r="H199" s="6">
        <v>971936.72360345896</v>
      </c>
      <c r="I199" s="6">
        <v>25614.073400000001</v>
      </c>
      <c r="J199" s="6">
        <f t="shared" si="11"/>
        <v>946322.65020345896</v>
      </c>
      <c r="K199" s="13">
        <f t="shared" si="9"/>
        <v>946322.49866976589</v>
      </c>
    </row>
    <row r="200" spans="1:11" x14ac:dyDescent="0.25">
      <c r="A200" s="3">
        <v>44919.607638888891</v>
      </c>
      <c r="B200" s="3">
        <v>44919.611111111109</v>
      </c>
      <c r="C200" s="2" t="s">
        <v>0</v>
      </c>
      <c r="D200" s="12">
        <v>970889.80480479798</v>
      </c>
      <c r="E200" s="12">
        <v>146935.43232655499</v>
      </c>
      <c r="F200" s="12">
        <f t="shared" si="8"/>
        <v>823954.37247824296</v>
      </c>
      <c r="G200" s="21">
        <f t="shared" si="10"/>
        <v>0.1513409983289474</v>
      </c>
      <c r="H200" s="6">
        <v>970889.80480479798</v>
      </c>
      <c r="I200" s="6">
        <v>25398.403300000002</v>
      </c>
      <c r="J200" s="6">
        <f t="shared" si="11"/>
        <v>945491.40150479798</v>
      </c>
      <c r="K200" s="13">
        <f t="shared" si="9"/>
        <v>945491.25016379962</v>
      </c>
    </row>
    <row r="201" spans="1:11" x14ac:dyDescent="0.25">
      <c r="A201" s="3">
        <v>44919.611111111109</v>
      </c>
      <c r="B201" s="3">
        <v>44919.614583333336</v>
      </c>
      <c r="C201" s="2" t="s">
        <v>0</v>
      </c>
      <c r="D201" s="12">
        <v>956038.41487411095</v>
      </c>
      <c r="E201" s="12">
        <v>144832.091657249</v>
      </c>
      <c r="F201" s="12">
        <f t="shared" si="8"/>
        <v>811206.32321686193</v>
      </c>
      <c r="G201" s="21">
        <f t="shared" si="10"/>
        <v>0.15149191643760482</v>
      </c>
      <c r="H201" s="6">
        <v>956038.41487411095</v>
      </c>
      <c r="I201" s="6">
        <v>25151.689699999999</v>
      </c>
      <c r="J201" s="6">
        <f t="shared" si="11"/>
        <v>930886.72517411096</v>
      </c>
      <c r="K201" s="13">
        <f t="shared" si="9"/>
        <v>930886.57368219458</v>
      </c>
    </row>
    <row r="202" spans="1:11" x14ac:dyDescent="0.25">
      <c r="A202" s="3">
        <v>44919.614583333336</v>
      </c>
      <c r="B202" s="3">
        <v>44919.618055555555</v>
      </c>
      <c r="C202" s="2" t="s">
        <v>0</v>
      </c>
      <c r="D202" s="12">
        <v>976571.87785437296</v>
      </c>
      <c r="E202" s="12">
        <v>147381.966354567</v>
      </c>
      <c r="F202" s="12">
        <f t="shared" si="8"/>
        <v>829189.91149980598</v>
      </c>
      <c r="G202" s="21">
        <f t="shared" si="10"/>
        <v>0.1509176842961934</v>
      </c>
      <c r="H202" s="6">
        <v>976571.87785437296</v>
      </c>
      <c r="I202" s="6">
        <v>25136.461600000002</v>
      </c>
      <c r="J202" s="6">
        <f t="shared" si="11"/>
        <v>951435.41625437292</v>
      </c>
      <c r="K202" s="13">
        <f t="shared" si="9"/>
        <v>951435.26533668861</v>
      </c>
    </row>
    <row r="203" spans="1:11" x14ac:dyDescent="0.25">
      <c r="A203" s="3">
        <v>44919.618055555555</v>
      </c>
      <c r="B203" s="3">
        <v>44919.621527777781</v>
      </c>
      <c r="C203" s="2" t="s">
        <v>0</v>
      </c>
      <c r="D203" s="12">
        <v>980410.61410573195</v>
      </c>
      <c r="E203" s="12">
        <v>147820.276537417</v>
      </c>
      <c r="F203" s="12">
        <f t="shared" si="8"/>
        <v>832590.33756831498</v>
      </c>
      <c r="G203" s="21">
        <f t="shared" si="10"/>
        <v>0.15077384354130971</v>
      </c>
      <c r="H203" s="6">
        <v>980410.61410573195</v>
      </c>
      <c r="I203" s="6">
        <v>25095.392500000002</v>
      </c>
      <c r="J203" s="6">
        <f t="shared" si="11"/>
        <v>955315.22160573199</v>
      </c>
      <c r="K203" s="13">
        <f t="shared" si="9"/>
        <v>955315.07083188847</v>
      </c>
    </row>
    <row r="204" spans="1:11" x14ac:dyDescent="0.25">
      <c r="A204" s="3">
        <v>44919.621527777781</v>
      </c>
      <c r="B204" s="3">
        <v>44919.625</v>
      </c>
      <c r="C204" s="2" t="s">
        <v>0</v>
      </c>
      <c r="D204" s="12">
        <v>988207.04807018302</v>
      </c>
      <c r="E204" s="12">
        <v>148740.04759651099</v>
      </c>
      <c r="F204" s="12">
        <f t="shared" ref="F204:F267" si="12">D204-E204</f>
        <v>839467.00047367206</v>
      </c>
      <c r="G204" s="21">
        <f t="shared" si="10"/>
        <v>0.15051506451707414</v>
      </c>
      <c r="H204" s="6">
        <v>988207.04807018302</v>
      </c>
      <c r="I204" s="6">
        <v>25040.962300000003</v>
      </c>
      <c r="J204" s="6">
        <f t="shared" si="11"/>
        <v>963166.08577018301</v>
      </c>
      <c r="K204" s="13">
        <f t="shared" ref="K204:K267" si="13">J204-G204</f>
        <v>963165.93525511853</v>
      </c>
    </row>
    <row r="205" spans="1:11" x14ac:dyDescent="0.25">
      <c r="A205" s="3">
        <v>44919.625</v>
      </c>
      <c r="B205" s="3">
        <v>44919.628472222219</v>
      </c>
      <c r="C205" s="2" t="s">
        <v>0</v>
      </c>
      <c r="D205" s="12">
        <v>991674.09496975399</v>
      </c>
      <c r="E205" s="12">
        <v>149303.45636108</v>
      </c>
      <c r="F205" s="12">
        <f t="shared" si="12"/>
        <v>842370.63860867405</v>
      </c>
      <c r="G205" s="21">
        <f t="shared" ref="G205:G268" si="14">E205/D205</f>
        <v>0.15055697947381971</v>
      </c>
      <c r="H205" s="6">
        <v>991674.09496975399</v>
      </c>
      <c r="I205" s="6">
        <v>25176.179699999997</v>
      </c>
      <c r="J205" s="6">
        <f t="shared" ref="J205:J268" si="15">H205-I205</f>
        <v>966497.91526975401</v>
      </c>
      <c r="K205" s="13">
        <f t="shared" si="13"/>
        <v>966497.76471277454</v>
      </c>
    </row>
    <row r="206" spans="1:11" x14ac:dyDescent="0.25">
      <c r="A206" s="3">
        <v>44919.628472222219</v>
      </c>
      <c r="B206" s="3">
        <v>44919.631944444445</v>
      </c>
      <c r="C206" s="2" t="s">
        <v>0</v>
      </c>
      <c r="D206" s="12">
        <v>1003277.13440272</v>
      </c>
      <c r="E206" s="12">
        <v>150857.16405387901</v>
      </c>
      <c r="F206" s="12">
        <f t="shared" si="12"/>
        <v>852419.97034884105</v>
      </c>
      <c r="G206" s="21">
        <f t="shared" si="14"/>
        <v>0.15036439970665599</v>
      </c>
      <c r="H206" s="6">
        <v>1003277.13440272</v>
      </c>
      <c r="I206" s="6">
        <v>25289.296999999999</v>
      </c>
      <c r="J206" s="6">
        <f t="shared" si="15"/>
        <v>977987.83740272</v>
      </c>
      <c r="K206" s="13">
        <f t="shared" si="13"/>
        <v>977987.68703832035</v>
      </c>
    </row>
    <row r="207" spans="1:11" x14ac:dyDescent="0.25">
      <c r="A207" s="3">
        <v>44919.631944444445</v>
      </c>
      <c r="B207" s="3">
        <v>44919.635416666664</v>
      </c>
      <c r="C207" s="2" t="s">
        <v>0</v>
      </c>
      <c r="D207" s="12">
        <v>993729.75461762701</v>
      </c>
      <c r="E207" s="12">
        <v>149660.31673723899</v>
      </c>
      <c r="F207" s="12">
        <f t="shared" si="12"/>
        <v>844069.437880388</v>
      </c>
      <c r="G207" s="21">
        <f t="shared" si="14"/>
        <v>0.1506046448159602</v>
      </c>
      <c r="H207" s="6">
        <v>993729.75461762701</v>
      </c>
      <c r="I207" s="6">
        <v>25284.436399999999</v>
      </c>
      <c r="J207" s="6">
        <f t="shared" si="15"/>
        <v>968445.31821762701</v>
      </c>
      <c r="K207" s="13">
        <f t="shared" si="13"/>
        <v>968445.16761298222</v>
      </c>
    </row>
    <row r="208" spans="1:11" x14ac:dyDescent="0.25">
      <c r="A208" s="3">
        <v>44919.635416666664</v>
      </c>
      <c r="B208" s="3">
        <v>44919.638888888891</v>
      </c>
      <c r="C208" s="2" t="s">
        <v>0</v>
      </c>
      <c r="D208" s="12">
        <v>992091.65558631998</v>
      </c>
      <c r="E208" s="12">
        <v>149395.45776230999</v>
      </c>
      <c r="F208" s="12">
        <f t="shared" si="12"/>
        <v>842696.19782400993</v>
      </c>
      <c r="G208" s="21">
        <f t="shared" si="14"/>
        <v>0.15058634645406649</v>
      </c>
      <c r="H208" s="6">
        <v>992091.65558631998</v>
      </c>
      <c r="I208" s="6">
        <v>25222.927299999999</v>
      </c>
      <c r="J208" s="6">
        <f t="shared" si="15"/>
        <v>966868.72828631999</v>
      </c>
      <c r="K208" s="13">
        <f t="shared" si="13"/>
        <v>966868.5776999736</v>
      </c>
    </row>
    <row r="209" spans="1:11" x14ac:dyDescent="0.25">
      <c r="A209" s="3">
        <v>44919.638888888891</v>
      </c>
      <c r="B209" s="3">
        <v>44919.642361111109</v>
      </c>
      <c r="C209" s="2" t="s">
        <v>0</v>
      </c>
      <c r="D209" s="12">
        <v>1005102.61950933</v>
      </c>
      <c r="E209" s="12">
        <v>151012.75068138301</v>
      </c>
      <c r="F209" s="12">
        <f t="shared" si="12"/>
        <v>854089.86882794695</v>
      </c>
      <c r="G209" s="21">
        <f t="shared" si="14"/>
        <v>0.15024610199016719</v>
      </c>
      <c r="H209" s="6">
        <v>1005102.61950933</v>
      </c>
      <c r="I209" s="6">
        <v>25210.824200000003</v>
      </c>
      <c r="J209" s="6">
        <f t="shared" si="15"/>
        <v>979891.79530932999</v>
      </c>
      <c r="K209" s="13">
        <f t="shared" si="13"/>
        <v>979891.64506322797</v>
      </c>
    </row>
    <row r="210" spans="1:11" x14ac:dyDescent="0.25">
      <c r="A210" s="3">
        <v>44919.642361111109</v>
      </c>
      <c r="B210" s="3">
        <v>44919.645833333336</v>
      </c>
      <c r="C210" s="2" t="s">
        <v>0</v>
      </c>
      <c r="D210" s="12">
        <v>1062385.5634630099</v>
      </c>
      <c r="E210" s="12">
        <v>158149.44730717299</v>
      </c>
      <c r="F210" s="12">
        <f t="shared" si="12"/>
        <v>904236.11615583696</v>
      </c>
      <c r="G210" s="21">
        <f t="shared" si="14"/>
        <v>0.1488625718817756</v>
      </c>
      <c r="H210" s="6">
        <v>1062385.5634630099</v>
      </c>
      <c r="I210" s="6">
        <v>25185.252</v>
      </c>
      <c r="J210" s="6">
        <f t="shared" si="15"/>
        <v>1037200.3114630099</v>
      </c>
      <c r="K210" s="13">
        <f t="shared" si="13"/>
        <v>1037200.162600438</v>
      </c>
    </row>
    <row r="211" spans="1:11" x14ac:dyDescent="0.25">
      <c r="A211" s="3">
        <v>44919.645833333336</v>
      </c>
      <c r="B211" s="3">
        <v>44919.649305555555</v>
      </c>
      <c r="C211" s="2" t="s">
        <v>0</v>
      </c>
      <c r="D211" s="12">
        <v>1096325.44670596</v>
      </c>
      <c r="E211" s="12">
        <v>162515.87895880401</v>
      </c>
      <c r="F211" s="12">
        <f t="shared" si="12"/>
        <v>933809.5677471559</v>
      </c>
      <c r="G211" s="21">
        <f t="shared" si="14"/>
        <v>0.14823689393245615</v>
      </c>
      <c r="H211" s="6">
        <v>1096325.44670596</v>
      </c>
      <c r="I211" s="6">
        <v>25304.8737</v>
      </c>
      <c r="J211" s="6">
        <f t="shared" si="15"/>
        <v>1071020.5730059599</v>
      </c>
      <c r="K211" s="13">
        <f t="shared" si="13"/>
        <v>1071020.4247690658</v>
      </c>
    </row>
    <row r="212" spans="1:11" x14ac:dyDescent="0.25">
      <c r="A212" s="3">
        <v>44919.649305555555</v>
      </c>
      <c r="B212" s="3">
        <v>44919.652777777781</v>
      </c>
      <c r="C212" s="2" t="s">
        <v>0</v>
      </c>
      <c r="D212" s="12">
        <v>1069510.0932525699</v>
      </c>
      <c r="E212" s="12">
        <v>159154.824667031</v>
      </c>
      <c r="F212" s="12">
        <f t="shared" si="12"/>
        <v>910355.26858553896</v>
      </c>
      <c r="G212" s="21">
        <f t="shared" si="14"/>
        <v>0.14881096089800608</v>
      </c>
      <c r="H212" s="6">
        <v>1069510.0932525699</v>
      </c>
      <c r="I212" s="6">
        <v>25310.355299999999</v>
      </c>
      <c r="J212" s="6">
        <f t="shared" si="15"/>
        <v>1044199.7379525698</v>
      </c>
      <c r="K212" s="13">
        <f t="shared" si="13"/>
        <v>1044199.5891416089</v>
      </c>
    </row>
    <row r="213" spans="1:11" x14ac:dyDescent="0.25">
      <c r="A213" s="3">
        <v>44919.652777777781</v>
      </c>
      <c r="B213" s="3">
        <v>44919.65625</v>
      </c>
      <c r="C213" s="2" t="s">
        <v>0</v>
      </c>
      <c r="D213" s="12">
        <v>1055334.16960787</v>
      </c>
      <c r="E213" s="12">
        <v>157301.672472523</v>
      </c>
      <c r="F213" s="12">
        <f t="shared" si="12"/>
        <v>898032.49713534699</v>
      </c>
      <c r="G213" s="21">
        <f t="shared" si="14"/>
        <v>0.14905389875793704</v>
      </c>
      <c r="H213" s="6">
        <v>1055334.16960787</v>
      </c>
      <c r="I213" s="6">
        <v>25229.6927</v>
      </c>
      <c r="J213" s="6">
        <f t="shared" si="15"/>
        <v>1030104.47690787</v>
      </c>
      <c r="K213" s="13">
        <f t="shared" si="13"/>
        <v>1030104.3278539713</v>
      </c>
    </row>
    <row r="214" spans="1:11" x14ac:dyDescent="0.25">
      <c r="A214" s="3">
        <v>44919.65625</v>
      </c>
      <c r="B214" s="3">
        <v>44919.659722222219</v>
      </c>
      <c r="C214" s="2" t="s">
        <v>0</v>
      </c>
      <c r="D214" s="12">
        <v>1063305.7349425999</v>
      </c>
      <c r="E214" s="12">
        <v>158316.15419395399</v>
      </c>
      <c r="F214" s="12">
        <f t="shared" si="12"/>
        <v>904989.58074864594</v>
      </c>
      <c r="G214" s="21">
        <f t="shared" si="14"/>
        <v>0.14889052978022385</v>
      </c>
      <c r="H214" s="6">
        <v>1063305.7349425999</v>
      </c>
      <c r="I214" s="6">
        <v>25248.106399999997</v>
      </c>
      <c r="J214" s="6">
        <f t="shared" si="15"/>
        <v>1038057.6285425999</v>
      </c>
      <c r="K214" s="13">
        <f t="shared" si="13"/>
        <v>1038057.4796520701</v>
      </c>
    </row>
    <row r="215" spans="1:11" x14ac:dyDescent="0.25">
      <c r="A215" s="3">
        <v>44919.659722222219</v>
      </c>
      <c r="B215" s="3">
        <v>44919.663194444445</v>
      </c>
      <c r="C215" s="2" t="s">
        <v>0</v>
      </c>
      <c r="D215" s="12">
        <v>1057001.21548197</v>
      </c>
      <c r="E215" s="12">
        <v>157459.263072423</v>
      </c>
      <c r="F215" s="12">
        <f t="shared" si="12"/>
        <v>899541.95240954706</v>
      </c>
      <c r="G215" s="21">
        <f t="shared" si="14"/>
        <v>0.14896791107342761</v>
      </c>
      <c r="H215" s="6">
        <v>1057001.21548197</v>
      </c>
      <c r="I215" s="6">
        <v>25179.354800000001</v>
      </c>
      <c r="J215" s="6">
        <f t="shared" si="15"/>
        <v>1031821.86068197</v>
      </c>
      <c r="K215" s="13">
        <f t="shared" si="13"/>
        <v>1031821.711714059</v>
      </c>
    </row>
    <row r="216" spans="1:11" x14ac:dyDescent="0.25">
      <c r="A216" s="3">
        <v>44919.663194444445</v>
      </c>
      <c r="B216" s="3">
        <v>44919.666666666664</v>
      </c>
      <c r="C216" s="2" t="s">
        <v>0</v>
      </c>
      <c r="D216" s="12">
        <v>1064005.4813348399</v>
      </c>
      <c r="E216" s="12">
        <v>158387.555098379</v>
      </c>
      <c r="F216" s="12">
        <f t="shared" si="12"/>
        <v>905617.92623646092</v>
      </c>
      <c r="G216" s="21">
        <f t="shared" si="14"/>
        <v>0.14885971724475996</v>
      </c>
      <c r="H216" s="6">
        <v>1064005.4813348399</v>
      </c>
      <c r="I216" s="6">
        <v>25232.105099999997</v>
      </c>
      <c r="J216" s="6">
        <f t="shared" si="15"/>
        <v>1038773.3762348399</v>
      </c>
      <c r="K216" s="13">
        <f t="shared" si="13"/>
        <v>1038773.2273751226</v>
      </c>
    </row>
    <row r="217" spans="1:11" x14ac:dyDescent="0.25">
      <c r="A217" s="3">
        <v>44919.666666666664</v>
      </c>
      <c r="B217" s="3">
        <v>44919.670138888891</v>
      </c>
      <c r="C217" s="2" t="s">
        <v>0</v>
      </c>
      <c r="D217" s="12">
        <v>1147187.1139548901</v>
      </c>
      <c r="E217" s="12">
        <v>169263.930880339</v>
      </c>
      <c r="F217" s="12">
        <f t="shared" si="12"/>
        <v>977923.18307455105</v>
      </c>
      <c r="G217" s="21">
        <f t="shared" si="14"/>
        <v>0.14754692484019205</v>
      </c>
      <c r="H217" s="6">
        <v>1147187.1139548901</v>
      </c>
      <c r="I217" s="6">
        <v>25696.6718</v>
      </c>
      <c r="J217" s="6">
        <f t="shared" si="15"/>
        <v>1121490.4421548902</v>
      </c>
      <c r="K217" s="13">
        <f t="shared" si="13"/>
        <v>1121490.2946079653</v>
      </c>
    </row>
    <row r="218" spans="1:11" x14ac:dyDescent="0.25">
      <c r="A218" s="3">
        <v>44919.670138888891</v>
      </c>
      <c r="B218" s="3">
        <v>44919.673611111109</v>
      </c>
      <c r="C218" s="2" t="s">
        <v>0</v>
      </c>
      <c r="D218" s="12">
        <v>1121713.3583323201</v>
      </c>
      <c r="E218" s="12">
        <v>166087.03528903399</v>
      </c>
      <c r="F218" s="12">
        <f t="shared" si="12"/>
        <v>955626.3230432861</v>
      </c>
      <c r="G218" s="21">
        <f t="shared" si="14"/>
        <v>0.14806548754662227</v>
      </c>
      <c r="H218" s="6">
        <v>1121713.3583323201</v>
      </c>
      <c r="I218" s="6">
        <v>25702.5959</v>
      </c>
      <c r="J218" s="6">
        <f t="shared" si="15"/>
        <v>1096010.76243232</v>
      </c>
      <c r="K218" s="13">
        <f t="shared" si="13"/>
        <v>1096010.6143668324</v>
      </c>
    </row>
    <row r="219" spans="1:11" x14ac:dyDescent="0.25">
      <c r="A219" s="3">
        <v>44919.673611111109</v>
      </c>
      <c r="B219" s="3">
        <v>44919.677083333336</v>
      </c>
      <c r="C219" s="2" t="s">
        <v>0</v>
      </c>
      <c r="D219" s="12">
        <v>1151213.7017177299</v>
      </c>
      <c r="E219" s="12">
        <v>169874.44407068001</v>
      </c>
      <c r="F219" s="12">
        <f t="shared" si="12"/>
        <v>981339.25764704985</v>
      </c>
      <c r="G219" s="21">
        <f t="shared" si="14"/>
        <v>0.14756117288841314</v>
      </c>
      <c r="H219" s="6">
        <v>1151213.7017177299</v>
      </c>
      <c r="I219" s="6">
        <v>25803.554799999998</v>
      </c>
      <c r="J219" s="6">
        <f t="shared" si="15"/>
        <v>1125410.1469177299</v>
      </c>
      <c r="K219" s="13">
        <f t="shared" si="13"/>
        <v>1125409.9993565569</v>
      </c>
    </row>
    <row r="220" spans="1:11" x14ac:dyDescent="0.25">
      <c r="A220" s="3">
        <v>44919.677083333336</v>
      </c>
      <c r="B220" s="3">
        <v>44919.680555555555</v>
      </c>
      <c r="C220" s="2" t="s">
        <v>0</v>
      </c>
      <c r="D220" s="12">
        <v>1141128.64419448</v>
      </c>
      <c r="E220" s="12">
        <v>168447.31706303501</v>
      </c>
      <c r="F220" s="12">
        <f t="shared" si="12"/>
        <v>972681.32713144505</v>
      </c>
      <c r="G220" s="21">
        <f t="shared" si="14"/>
        <v>0.14761466020506528</v>
      </c>
      <c r="H220" s="6">
        <v>1141128.64419448</v>
      </c>
      <c r="I220" s="6">
        <v>25637.431100000002</v>
      </c>
      <c r="J220" s="6">
        <f t="shared" si="15"/>
        <v>1115491.2130944801</v>
      </c>
      <c r="K220" s="13">
        <f t="shared" si="13"/>
        <v>1115491.0654798199</v>
      </c>
    </row>
    <row r="221" spans="1:11" x14ac:dyDescent="0.25">
      <c r="A221" s="3">
        <v>44919.680555555555</v>
      </c>
      <c r="B221" s="3">
        <v>44919.684027777781</v>
      </c>
      <c r="C221" s="2" t="s">
        <v>0</v>
      </c>
      <c r="D221" s="12">
        <v>1109173.12988342</v>
      </c>
      <c r="E221" s="12">
        <v>164227.97931710599</v>
      </c>
      <c r="F221" s="12">
        <f t="shared" si="12"/>
        <v>944945.150566314</v>
      </c>
      <c r="G221" s="21">
        <f t="shared" si="14"/>
        <v>0.1480634311204124</v>
      </c>
      <c r="H221" s="6">
        <v>1109173.12988342</v>
      </c>
      <c r="I221" s="6">
        <v>25428.248</v>
      </c>
      <c r="J221" s="6">
        <f t="shared" si="15"/>
        <v>1083744.8818834201</v>
      </c>
      <c r="K221" s="13">
        <f t="shared" si="13"/>
        <v>1083744.733819989</v>
      </c>
    </row>
    <row r="222" spans="1:11" x14ac:dyDescent="0.25">
      <c r="A222" s="3">
        <v>44919.684027777781</v>
      </c>
      <c r="B222" s="3">
        <v>44919.6875</v>
      </c>
      <c r="C222" s="2" t="s">
        <v>0</v>
      </c>
      <c r="D222" s="12">
        <v>1118934.1915227999</v>
      </c>
      <c r="E222" s="12">
        <v>165531.80916847099</v>
      </c>
      <c r="F222" s="12">
        <f t="shared" si="12"/>
        <v>953402.38235432887</v>
      </c>
      <c r="G222" s="21">
        <f t="shared" si="14"/>
        <v>0.14793703724719726</v>
      </c>
      <c r="H222" s="6">
        <v>1118934.1915227999</v>
      </c>
      <c r="I222" s="6">
        <v>25495.757100000003</v>
      </c>
      <c r="J222" s="6">
        <f t="shared" si="15"/>
        <v>1093438.4344227999</v>
      </c>
      <c r="K222" s="13">
        <f t="shared" si="13"/>
        <v>1093438.2864857626</v>
      </c>
    </row>
    <row r="223" spans="1:11" x14ac:dyDescent="0.25">
      <c r="A223" s="3">
        <v>44919.6875</v>
      </c>
      <c r="B223" s="3">
        <v>44919.690972222219</v>
      </c>
      <c r="C223" s="2" t="s">
        <v>0</v>
      </c>
      <c r="D223" s="12">
        <v>1143061.9992102899</v>
      </c>
      <c r="E223" s="12">
        <v>168886.17152626099</v>
      </c>
      <c r="F223" s="12">
        <f t="shared" si="12"/>
        <v>974175.82768402889</v>
      </c>
      <c r="G223" s="21">
        <f t="shared" si="14"/>
        <v>0.14774891619434449</v>
      </c>
      <c r="H223" s="6">
        <v>1143061.9992102899</v>
      </c>
      <c r="I223" s="6">
        <v>25849.640499999998</v>
      </c>
      <c r="J223" s="6">
        <f t="shared" si="15"/>
        <v>1117212.3587102899</v>
      </c>
      <c r="K223" s="13">
        <f t="shared" si="13"/>
        <v>1117212.2109613738</v>
      </c>
    </row>
    <row r="224" spans="1:11" x14ac:dyDescent="0.25">
      <c r="A224" s="3">
        <v>44919.690972222219</v>
      </c>
      <c r="B224" s="3">
        <v>44919.694444444445</v>
      </c>
      <c r="C224" s="2" t="s">
        <v>0</v>
      </c>
      <c r="D224" s="12">
        <v>1218867.5442945</v>
      </c>
      <c r="E224" s="12">
        <v>178575.64202957999</v>
      </c>
      <c r="F224" s="12">
        <f t="shared" si="12"/>
        <v>1040291.9022649201</v>
      </c>
      <c r="G224" s="21">
        <f t="shared" si="14"/>
        <v>0.14650947337591338</v>
      </c>
      <c r="H224" s="6">
        <v>1218867.5442945</v>
      </c>
      <c r="I224" s="6">
        <v>26050.1934</v>
      </c>
      <c r="J224" s="6">
        <f t="shared" si="15"/>
        <v>1192817.3508945</v>
      </c>
      <c r="K224" s="13">
        <f t="shared" si="13"/>
        <v>1192817.2043850266</v>
      </c>
    </row>
    <row r="225" spans="1:11" x14ac:dyDescent="0.25">
      <c r="A225" s="3">
        <v>44919.694444444445</v>
      </c>
      <c r="B225" s="3">
        <v>44919.697916666664</v>
      </c>
      <c r="C225" s="2" t="s">
        <v>0</v>
      </c>
      <c r="D225" s="12">
        <v>1221594.6042919999</v>
      </c>
      <c r="E225" s="12">
        <v>179021.41725345299</v>
      </c>
      <c r="F225" s="12">
        <f t="shared" si="12"/>
        <v>1042573.1870385469</v>
      </c>
      <c r="G225" s="21">
        <f t="shared" si="14"/>
        <v>0.14654732152914879</v>
      </c>
      <c r="H225" s="6">
        <v>1221594.6042919999</v>
      </c>
      <c r="I225" s="6">
        <v>26154.609700000005</v>
      </c>
      <c r="J225" s="6">
        <f t="shared" si="15"/>
        <v>1195439.994592</v>
      </c>
      <c r="K225" s="13">
        <f t="shared" si="13"/>
        <v>1195439.8480446786</v>
      </c>
    </row>
    <row r="226" spans="1:11" x14ac:dyDescent="0.25">
      <c r="A226" s="3">
        <v>44919.697916666664</v>
      </c>
      <c r="B226" s="3">
        <v>44919.701388888891</v>
      </c>
      <c r="C226" s="2" t="s">
        <v>0</v>
      </c>
      <c r="D226" s="12">
        <v>1175231.6187269499</v>
      </c>
      <c r="E226" s="12">
        <v>172967.97160345101</v>
      </c>
      <c r="F226" s="12">
        <f t="shared" si="12"/>
        <v>1002263.6471234988</v>
      </c>
      <c r="G226" s="21">
        <f t="shared" si="14"/>
        <v>0.14717777231931156</v>
      </c>
      <c r="H226" s="6">
        <v>1175231.6187269499</v>
      </c>
      <c r="I226" s="6">
        <v>25911.6276</v>
      </c>
      <c r="J226" s="6">
        <f t="shared" si="15"/>
        <v>1149319.9911269499</v>
      </c>
      <c r="K226" s="13">
        <f t="shared" si="13"/>
        <v>1149319.8439491775</v>
      </c>
    </row>
    <row r="227" spans="1:11" x14ac:dyDescent="0.25">
      <c r="A227" s="3">
        <v>44919.701388888891</v>
      </c>
      <c r="B227" s="3">
        <v>44919.704861111109</v>
      </c>
      <c r="C227" s="2" t="s">
        <v>0</v>
      </c>
      <c r="D227" s="12">
        <v>1183830.30873903</v>
      </c>
      <c r="E227" s="12">
        <v>174103.60325435299</v>
      </c>
      <c r="F227" s="12">
        <f t="shared" si="12"/>
        <v>1009726.7054846771</v>
      </c>
      <c r="G227" s="21">
        <f t="shared" si="14"/>
        <v>0.14706804004688928</v>
      </c>
      <c r="H227" s="6">
        <v>1183830.30873903</v>
      </c>
      <c r="I227" s="6">
        <v>25972.4231</v>
      </c>
      <c r="J227" s="6">
        <f t="shared" si="15"/>
        <v>1157857.88563903</v>
      </c>
      <c r="K227" s="13">
        <f t="shared" si="13"/>
        <v>1157857.73857099</v>
      </c>
    </row>
    <row r="228" spans="1:11" x14ac:dyDescent="0.25">
      <c r="A228" s="3">
        <v>44919.704861111109</v>
      </c>
      <c r="B228" s="3">
        <v>44919.708333333336</v>
      </c>
      <c r="C228" s="2" t="s">
        <v>0</v>
      </c>
      <c r="D228" s="12">
        <v>1185237.82192553</v>
      </c>
      <c r="E228" s="12">
        <v>174247.25598942899</v>
      </c>
      <c r="F228" s="12">
        <f t="shared" si="12"/>
        <v>1010990.565936101</v>
      </c>
      <c r="G228" s="21">
        <f t="shared" si="14"/>
        <v>0.14701459299227221</v>
      </c>
      <c r="H228" s="6">
        <v>1185237.82192553</v>
      </c>
      <c r="I228" s="6">
        <v>25940.402099999999</v>
      </c>
      <c r="J228" s="6">
        <f t="shared" si="15"/>
        <v>1159297.4198255299</v>
      </c>
      <c r="K228" s="13">
        <f t="shared" si="13"/>
        <v>1159297.2728109369</v>
      </c>
    </row>
    <row r="229" spans="1:11" x14ac:dyDescent="0.25">
      <c r="A229" s="3">
        <v>44919.708333333336</v>
      </c>
      <c r="B229" s="3">
        <v>44919.711805555555</v>
      </c>
      <c r="C229" s="2" t="s">
        <v>0</v>
      </c>
      <c r="D229" s="12">
        <v>1170923.7668901801</v>
      </c>
      <c r="E229" s="12">
        <v>172353.427073903</v>
      </c>
      <c r="F229" s="12">
        <f t="shared" si="12"/>
        <v>998570.33981627703</v>
      </c>
      <c r="G229" s="21">
        <f t="shared" si="14"/>
        <v>0.1471944049198447</v>
      </c>
      <c r="H229" s="6">
        <v>1170923.7668901801</v>
      </c>
      <c r="I229" s="6">
        <v>25835.777400000003</v>
      </c>
      <c r="J229" s="6">
        <f t="shared" si="15"/>
        <v>1145087.98949018</v>
      </c>
      <c r="K229" s="13">
        <f t="shared" si="13"/>
        <v>1145087.8422957752</v>
      </c>
    </row>
    <row r="230" spans="1:11" x14ac:dyDescent="0.25">
      <c r="A230" s="3">
        <v>44919.711805555555</v>
      </c>
      <c r="B230" s="3">
        <v>44919.715277777781</v>
      </c>
      <c r="C230" s="2" t="s">
        <v>0</v>
      </c>
      <c r="D230" s="12">
        <v>1152470.18102298</v>
      </c>
      <c r="E230" s="12">
        <v>169783.30575554899</v>
      </c>
      <c r="F230" s="12">
        <f t="shared" si="12"/>
        <v>982686.87526743102</v>
      </c>
      <c r="G230" s="21">
        <f t="shared" si="14"/>
        <v>0.14732121364289211</v>
      </c>
      <c r="H230" s="6">
        <v>1152470.18102298</v>
      </c>
      <c r="I230" s="6">
        <v>25572.9251</v>
      </c>
      <c r="J230" s="6">
        <f t="shared" si="15"/>
        <v>1126897.2559229799</v>
      </c>
      <c r="K230" s="13">
        <f t="shared" si="13"/>
        <v>1126897.1086017662</v>
      </c>
    </row>
    <row r="231" spans="1:11" x14ac:dyDescent="0.25">
      <c r="A231" s="3">
        <v>44919.715277777781</v>
      </c>
      <c r="B231" s="3">
        <v>44919.71875</v>
      </c>
      <c r="C231" s="2" t="s">
        <v>0</v>
      </c>
      <c r="D231" s="12">
        <v>1137117.2290801699</v>
      </c>
      <c r="E231" s="12">
        <v>167940.07745160299</v>
      </c>
      <c r="F231" s="12">
        <f t="shared" si="12"/>
        <v>969177.15162856691</v>
      </c>
      <c r="G231" s="21">
        <f t="shared" si="14"/>
        <v>0.14768932626889497</v>
      </c>
      <c r="H231" s="6">
        <v>1137117.2290801699</v>
      </c>
      <c r="I231" s="6">
        <v>25646.195100000001</v>
      </c>
      <c r="J231" s="6">
        <f t="shared" si="15"/>
        <v>1111471.03398017</v>
      </c>
      <c r="K231" s="13">
        <f t="shared" si="13"/>
        <v>1111470.8862908438</v>
      </c>
    </row>
    <row r="232" spans="1:11" x14ac:dyDescent="0.25">
      <c r="A232" s="3">
        <v>44919.71875</v>
      </c>
      <c r="B232" s="3">
        <v>44919.722222222219</v>
      </c>
      <c r="C232" s="2" t="s">
        <v>0</v>
      </c>
      <c r="D232" s="12">
        <v>1084571.9462053401</v>
      </c>
      <c r="E232" s="12">
        <v>161639.787587214</v>
      </c>
      <c r="F232" s="12">
        <f t="shared" si="12"/>
        <v>922932.15861812606</v>
      </c>
      <c r="G232" s="21">
        <f t="shared" si="14"/>
        <v>0.1490355602067279</v>
      </c>
      <c r="H232" s="6">
        <v>1084571.9462053401</v>
      </c>
      <c r="I232" s="6">
        <v>25908.680399999997</v>
      </c>
      <c r="J232" s="6">
        <f t="shared" si="15"/>
        <v>1058663.2658053401</v>
      </c>
      <c r="K232" s="13">
        <f t="shared" si="13"/>
        <v>1058663.1167697799</v>
      </c>
    </row>
    <row r="233" spans="1:11" x14ac:dyDescent="0.25">
      <c r="A233" s="3">
        <v>44919.722222222219</v>
      </c>
      <c r="B233" s="3">
        <v>44919.725694444445</v>
      </c>
      <c r="C233" s="2" t="s">
        <v>0</v>
      </c>
      <c r="D233" s="12">
        <v>1103720.4376495299</v>
      </c>
      <c r="E233" s="12">
        <v>164172.92166401399</v>
      </c>
      <c r="F233" s="12">
        <f t="shared" si="12"/>
        <v>939547.5159855159</v>
      </c>
      <c r="G233" s="21">
        <f t="shared" si="14"/>
        <v>0.1487450228009139</v>
      </c>
      <c r="H233" s="6">
        <v>1103720.4376495299</v>
      </c>
      <c r="I233" s="6">
        <v>26046.690500000001</v>
      </c>
      <c r="J233" s="6">
        <f t="shared" si="15"/>
        <v>1077673.7471495299</v>
      </c>
      <c r="K233" s="13">
        <f t="shared" si="13"/>
        <v>1077673.5984045072</v>
      </c>
    </row>
    <row r="234" spans="1:11" x14ac:dyDescent="0.25">
      <c r="A234" s="3">
        <v>44919.725694444445</v>
      </c>
      <c r="B234" s="3">
        <v>44919.729166666664</v>
      </c>
      <c r="C234" s="2" t="s">
        <v>0</v>
      </c>
      <c r="D234" s="12">
        <v>1103694.77183638</v>
      </c>
      <c r="E234" s="12">
        <v>163595.887994285</v>
      </c>
      <c r="F234" s="12">
        <f t="shared" si="12"/>
        <v>940098.88384209503</v>
      </c>
      <c r="G234" s="21">
        <f t="shared" si="14"/>
        <v>0.1482256618123563</v>
      </c>
      <c r="H234" s="6">
        <v>1103694.77183638</v>
      </c>
      <c r="I234" s="6">
        <v>25475.795299999998</v>
      </c>
      <c r="J234" s="6">
        <f t="shared" si="15"/>
        <v>1078218.9765363801</v>
      </c>
      <c r="K234" s="13">
        <f t="shared" si="13"/>
        <v>1078218.8283107183</v>
      </c>
    </row>
    <row r="235" spans="1:11" x14ac:dyDescent="0.25">
      <c r="A235" s="3">
        <v>44919.729166666664</v>
      </c>
      <c r="B235" s="3">
        <v>44919.732638888891</v>
      </c>
      <c r="C235" s="2" t="s">
        <v>0</v>
      </c>
      <c r="D235" s="12">
        <v>1098932.49047334</v>
      </c>
      <c r="E235" s="12">
        <v>162581.27779900099</v>
      </c>
      <c r="F235" s="12">
        <f t="shared" si="12"/>
        <v>936351.21267433907</v>
      </c>
      <c r="G235" s="21">
        <f t="shared" si="14"/>
        <v>0.14794473655881521</v>
      </c>
      <c r="H235" s="6">
        <v>1098932.49047334</v>
      </c>
      <c r="I235" s="6">
        <v>25058.816200000001</v>
      </c>
      <c r="J235" s="6">
        <f t="shared" si="15"/>
        <v>1073873.67427334</v>
      </c>
      <c r="K235" s="13">
        <f t="shared" si="13"/>
        <v>1073873.5263286035</v>
      </c>
    </row>
    <row r="236" spans="1:11" x14ac:dyDescent="0.25">
      <c r="A236" s="3">
        <v>44919.732638888891</v>
      </c>
      <c r="B236" s="3">
        <v>44919.736111111109</v>
      </c>
      <c r="C236" s="2" t="s">
        <v>0</v>
      </c>
      <c r="D236" s="12">
        <v>1103684.7143115101</v>
      </c>
      <c r="E236" s="12">
        <v>163840.47453540401</v>
      </c>
      <c r="F236" s="12">
        <f t="shared" si="12"/>
        <v>939844.23977610609</v>
      </c>
      <c r="G236" s="21">
        <f t="shared" si="14"/>
        <v>0.14844862161347355</v>
      </c>
      <c r="H236" s="6">
        <v>1103684.7143115101</v>
      </c>
      <c r="I236" s="6">
        <v>25721.995200000001</v>
      </c>
      <c r="J236" s="6">
        <f t="shared" si="15"/>
        <v>1077962.7191115101</v>
      </c>
      <c r="K236" s="13">
        <f t="shared" si="13"/>
        <v>1077962.5706628885</v>
      </c>
    </row>
    <row r="237" spans="1:11" x14ac:dyDescent="0.25">
      <c r="A237" s="3">
        <v>44919.736111111109</v>
      </c>
      <c r="B237" s="3">
        <v>44919.739583333336</v>
      </c>
      <c r="C237" s="2" t="s">
        <v>0</v>
      </c>
      <c r="D237" s="12">
        <v>1116831.7759251299</v>
      </c>
      <c r="E237" s="12">
        <v>165775.61617050899</v>
      </c>
      <c r="F237" s="12">
        <f t="shared" si="12"/>
        <v>951056.15975462086</v>
      </c>
      <c r="G237" s="21">
        <f t="shared" si="14"/>
        <v>0.14843382839209462</v>
      </c>
      <c r="H237" s="6">
        <v>1116831.7759251299</v>
      </c>
      <c r="I237" s="6">
        <v>26013.729899999998</v>
      </c>
      <c r="J237" s="6">
        <f t="shared" si="15"/>
        <v>1090818.04602513</v>
      </c>
      <c r="K237" s="13">
        <f t="shared" si="13"/>
        <v>1090817.8975913015</v>
      </c>
    </row>
    <row r="238" spans="1:11" x14ac:dyDescent="0.25">
      <c r="A238" s="3">
        <v>44919.739583333336</v>
      </c>
      <c r="B238" s="3">
        <v>44919.743055555555</v>
      </c>
      <c r="C238" s="2" t="s">
        <v>0</v>
      </c>
      <c r="D238" s="12">
        <v>1112771.9308265301</v>
      </c>
      <c r="E238" s="12">
        <v>164309.084671466</v>
      </c>
      <c r="F238" s="12">
        <f t="shared" si="12"/>
        <v>948462.84615506406</v>
      </c>
      <c r="G238" s="21">
        <f t="shared" si="14"/>
        <v>0.14765746701520649</v>
      </c>
      <c r="H238" s="6">
        <v>1112771.9308265301</v>
      </c>
      <c r="I238" s="6">
        <v>25059.010499999997</v>
      </c>
      <c r="J238" s="6">
        <f t="shared" si="15"/>
        <v>1087712.92032653</v>
      </c>
      <c r="K238" s="13">
        <f t="shared" si="13"/>
        <v>1087712.7726690629</v>
      </c>
    </row>
    <row r="239" spans="1:11" x14ac:dyDescent="0.25">
      <c r="A239" s="3">
        <v>44919.743055555555</v>
      </c>
      <c r="B239" s="3">
        <v>44919.746527777781</v>
      </c>
      <c r="C239" s="2" t="s">
        <v>0</v>
      </c>
      <c r="D239" s="12">
        <v>1101343.0029378401</v>
      </c>
      <c r="E239" s="12">
        <v>162754.45451667099</v>
      </c>
      <c r="F239" s="12">
        <f t="shared" si="12"/>
        <v>938588.54842116905</v>
      </c>
      <c r="G239" s="21">
        <f t="shared" si="14"/>
        <v>0.14777817090817516</v>
      </c>
      <c r="H239" s="6">
        <v>1101343.0029378401</v>
      </c>
      <c r="I239" s="6">
        <v>24932.998800000001</v>
      </c>
      <c r="J239" s="6">
        <f t="shared" si="15"/>
        <v>1076410.0041378401</v>
      </c>
      <c r="K239" s="13">
        <f t="shared" si="13"/>
        <v>1076409.8563596692</v>
      </c>
    </row>
    <row r="240" spans="1:11" x14ac:dyDescent="0.25">
      <c r="A240" s="3">
        <v>44919.746527777781</v>
      </c>
      <c r="B240" s="3">
        <v>44919.75</v>
      </c>
      <c r="C240" s="2" t="s">
        <v>0</v>
      </c>
      <c r="D240" s="12">
        <v>1079516.2705866899</v>
      </c>
      <c r="E240" s="12">
        <v>160171.174721319</v>
      </c>
      <c r="F240" s="12">
        <f t="shared" si="12"/>
        <v>919345.09586537094</v>
      </c>
      <c r="G240" s="21">
        <f t="shared" si="14"/>
        <v>0.14837309921625358</v>
      </c>
      <c r="H240" s="6">
        <v>1079516.2705866899</v>
      </c>
      <c r="I240" s="6">
        <v>25076.347999999998</v>
      </c>
      <c r="J240" s="6">
        <f t="shared" si="15"/>
        <v>1054439.9225866899</v>
      </c>
      <c r="K240" s="13">
        <f t="shared" si="13"/>
        <v>1054439.7742135907</v>
      </c>
    </row>
    <row r="241" spans="1:11" x14ac:dyDescent="0.25">
      <c r="A241" s="3">
        <v>44919.75</v>
      </c>
      <c r="B241" s="3">
        <v>44919.753472222219</v>
      </c>
      <c r="C241" s="2" t="s">
        <v>0</v>
      </c>
      <c r="D241" s="12">
        <v>1079025.83090935</v>
      </c>
      <c r="E241" s="12">
        <v>160385.691090504</v>
      </c>
      <c r="F241" s="12">
        <f t="shared" si="12"/>
        <v>918640.13981884602</v>
      </c>
      <c r="G241" s="21">
        <f t="shared" si="14"/>
        <v>0.14863934346718913</v>
      </c>
      <c r="H241" s="6">
        <v>1079025.83090935</v>
      </c>
      <c r="I241" s="6">
        <v>25351.1963</v>
      </c>
      <c r="J241" s="6">
        <f t="shared" si="15"/>
        <v>1053674.63460935</v>
      </c>
      <c r="K241" s="13">
        <f t="shared" si="13"/>
        <v>1053674.4859700066</v>
      </c>
    </row>
    <row r="242" spans="1:11" x14ac:dyDescent="0.25">
      <c r="A242" s="3">
        <v>44919.753472222219</v>
      </c>
      <c r="B242" s="3">
        <v>44919.756944444445</v>
      </c>
      <c r="C242" s="2" t="s">
        <v>0</v>
      </c>
      <c r="D242" s="12">
        <v>1054346.5773400499</v>
      </c>
      <c r="E242" s="12">
        <v>157266.27295165599</v>
      </c>
      <c r="F242" s="12">
        <f t="shared" si="12"/>
        <v>897080.30438839388</v>
      </c>
      <c r="G242" s="21">
        <f t="shared" si="14"/>
        <v>0.1491599406984504</v>
      </c>
      <c r="H242" s="6">
        <v>1054346.5773400499</v>
      </c>
      <c r="I242" s="6">
        <v>25315.4519</v>
      </c>
      <c r="J242" s="6">
        <f t="shared" si="15"/>
        <v>1029031.1254400499</v>
      </c>
      <c r="K242" s="13">
        <f t="shared" si="13"/>
        <v>1029030.9762801093</v>
      </c>
    </row>
    <row r="243" spans="1:11" x14ac:dyDescent="0.25">
      <c r="A243" s="3">
        <v>44919.756944444445</v>
      </c>
      <c r="B243" s="3">
        <v>44919.760416666664</v>
      </c>
      <c r="C243" s="2" t="s">
        <v>0</v>
      </c>
      <c r="D243" s="12">
        <v>1049782.2914312501</v>
      </c>
      <c r="E243" s="12">
        <v>155894.291020412</v>
      </c>
      <c r="F243" s="12">
        <f t="shared" si="12"/>
        <v>893888.00041083805</v>
      </c>
      <c r="G243" s="21">
        <f t="shared" si="14"/>
        <v>0.14850154388475076</v>
      </c>
      <c r="H243" s="6">
        <v>1049782.2914312501</v>
      </c>
      <c r="I243" s="6">
        <v>24517.3567</v>
      </c>
      <c r="J243" s="6">
        <f t="shared" si="15"/>
        <v>1025264.93473125</v>
      </c>
      <c r="K243" s="13">
        <f t="shared" si="13"/>
        <v>1025264.7862297061</v>
      </c>
    </row>
    <row r="244" spans="1:11" x14ac:dyDescent="0.25">
      <c r="A244" s="3">
        <v>44919.760416666664</v>
      </c>
      <c r="B244" s="3">
        <v>44919.763888888891</v>
      </c>
      <c r="C244" s="2" t="s">
        <v>0</v>
      </c>
      <c r="D244" s="12">
        <v>1044875.97749647</v>
      </c>
      <c r="E244" s="12">
        <v>154828.37266846001</v>
      </c>
      <c r="F244" s="12">
        <f t="shared" si="12"/>
        <v>890047.60482800996</v>
      </c>
      <c r="G244" s="21">
        <f t="shared" si="14"/>
        <v>0.14817870828979135</v>
      </c>
      <c r="H244" s="6">
        <v>1044875.97749647</v>
      </c>
      <c r="I244" s="6">
        <v>24066.1774</v>
      </c>
      <c r="J244" s="6">
        <f t="shared" si="15"/>
        <v>1020809.8000964699</v>
      </c>
      <c r="K244" s="13">
        <f t="shared" si="13"/>
        <v>1020809.6519177617</v>
      </c>
    </row>
    <row r="245" spans="1:11" x14ac:dyDescent="0.25">
      <c r="A245" s="3">
        <v>44919.763888888891</v>
      </c>
      <c r="B245" s="3">
        <v>44919.767361111109</v>
      </c>
      <c r="C245" s="2" t="s">
        <v>0</v>
      </c>
      <c r="D245" s="12">
        <v>1037352.40113008</v>
      </c>
      <c r="E245" s="12">
        <v>153750.49488352801</v>
      </c>
      <c r="F245" s="12">
        <f t="shared" si="12"/>
        <v>883601.90624655201</v>
      </c>
      <c r="G245" s="21">
        <f t="shared" si="14"/>
        <v>0.14821433364017278</v>
      </c>
      <c r="H245" s="6">
        <v>1037352.40113008</v>
      </c>
      <c r="I245" s="6">
        <v>23928.835900000002</v>
      </c>
      <c r="J245" s="6">
        <f t="shared" si="15"/>
        <v>1013423.56523008</v>
      </c>
      <c r="K245" s="13">
        <f t="shared" si="13"/>
        <v>1013423.4170157464</v>
      </c>
    </row>
    <row r="246" spans="1:11" x14ac:dyDescent="0.25">
      <c r="A246" s="3">
        <v>44919.767361111109</v>
      </c>
      <c r="B246" s="3">
        <v>44919.770833333336</v>
      </c>
      <c r="C246" s="2" t="s">
        <v>0</v>
      </c>
      <c r="D246" s="12">
        <v>1037120.03427272</v>
      </c>
      <c r="E246" s="12">
        <v>153703.67691126501</v>
      </c>
      <c r="F246" s="12">
        <f t="shared" si="12"/>
        <v>883416.35736145498</v>
      </c>
      <c r="G246" s="21">
        <f t="shared" si="14"/>
        <v>0.14820239878892094</v>
      </c>
      <c r="H246" s="6">
        <v>1037120.03427272</v>
      </c>
      <c r="I246" s="6">
        <v>23911.173999999999</v>
      </c>
      <c r="J246" s="6">
        <f t="shared" si="15"/>
        <v>1013208.86027272</v>
      </c>
      <c r="K246" s="13">
        <f t="shared" si="13"/>
        <v>1013208.7120703212</v>
      </c>
    </row>
    <row r="247" spans="1:11" x14ac:dyDescent="0.25">
      <c r="A247" s="3">
        <v>44919.770833333336</v>
      </c>
      <c r="B247" s="3">
        <v>44919.774305555555</v>
      </c>
      <c r="C247" s="2" t="s">
        <v>0</v>
      </c>
      <c r="D247" s="12">
        <v>1027290.61786026</v>
      </c>
      <c r="E247" s="12">
        <v>152414.864527083</v>
      </c>
      <c r="F247" s="12">
        <f t="shared" si="12"/>
        <v>874875.75333317695</v>
      </c>
      <c r="G247" s="21">
        <f t="shared" si="14"/>
        <v>0.14836586831148851</v>
      </c>
      <c r="H247" s="6">
        <v>1027290.61786026</v>
      </c>
      <c r="I247" s="6">
        <v>23850.6165</v>
      </c>
      <c r="J247" s="6">
        <f t="shared" si="15"/>
        <v>1003440.00136026</v>
      </c>
      <c r="K247" s="13">
        <f t="shared" si="13"/>
        <v>1003439.8529943917</v>
      </c>
    </row>
    <row r="248" spans="1:11" x14ac:dyDescent="0.25">
      <c r="A248" s="3">
        <v>44919.774305555555</v>
      </c>
      <c r="B248" s="3">
        <v>44919.777777777781</v>
      </c>
      <c r="C248" s="2" t="s">
        <v>0</v>
      </c>
      <c r="D248" s="12">
        <v>1034792.2777358301</v>
      </c>
      <c r="E248" s="12">
        <v>153382.758109357</v>
      </c>
      <c r="F248" s="12">
        <f t="shared" si="12"/>
        <v>881409.51962647308</v>
      </c>
      <c r="G248" s="21">
        <f t="shared" si="14"/>
        <v>0.14822565012271358</v>
      </c>
      <c r="H248" s="6">
        <v>1034792.2777358301</v>
      </c>
      <c r="I248" s="6">
        <v>23881.279399999999</v>
      </c>
      <c r="J248" s="6">
        <f t="shared" si="15"/>
        <v>1010910.9983358301</v>
      </c>
      <c r="K248" s="13">
        <f t="shared" si="13"/>
        <v>1010910.85011018</v>
      </c>
    </row>
    <row r="249" spans="1:11" x14ac:dyDescent="0.25">
      <c r="A249" s="3">
        <v>44919.777777777781</v>
      </c>
      <c r="B249" s="3">
        <v>44919.78125</v>
      </c>
      <c r="C249" s="2" t="s">
        <v>0</v>
      </c>
      <c r="D249" s="12">
        <v>1032948.67853647</v>
      </c>
      <c r="E249" s="12">
        <v>153165.18367792599</v>
      </c>
      <c r="F249" s="12">
        <f t="shared" si="12"/>
        <v>879783.49485854409</v>
      </c>
      <c r="G249" s="21">
        <f t="shared" si="14"/>
        <v>0.1482795678628851</v>
      </c>
      <c r="H249" s="6">
        <v>1032948.67853647</v>
      </c>
      <c r="I249" s="6">
        <v>23893.866999999998</v>
      </c>
      <c r="J249" s="6">
        <f t="shared" si="15"/>
        <v>1009054.8115364701</v>
      </c>
      <c r="K249" s="13">
        <f t="shared" si="13"/>
        <v>1009054.6632569022</v>
      </c>
    </row>
    <row r="250" spans="1:11" x14ac:dyDescent="0.25">
      <c r="A250" s="3">
        <v>44919.78125</v>
      </c>
      <c r="B250" s="3">
        <v>44919.784722222219</v>
      </c>
      <c r="C250" s="2" t="s">
        <v>0</v>
      </c>
      <c r="D250" s="12">
        <v>1009653.17695635</v>
      </c>
      <c r="E250" s="12">
        <v>150124.538680709</v>
      </c>
      <c r="F250" s="12">
        <f t="shared" si="12"/>
        <v>859528.63827564102</v>
      </c>
      <c r="G250" s="21">
        <f t="shared" si="14"/>
        <v>0.14868921537321056</v>
      </c>
      <c r="H250" s="6">
        <v>1009653.17695635</v>
      </c>
      <c r="I250" s="6">
        <v>23764.653700000003</v>
      </c>
      <c r="J250" s="6">
        <f t="shared" si="15"/>
        <v>985888.52325634996</v>
      </c>
      <c r="K250" s="13">
        <f t="shared" si="13"/>
        <v>985888.37456713454</v>
      </c>
    </row>
    <row r="251" spans="1:11" x14ac:dyDescent="0.25">
      <c r="A251" s="3">
        <v>44919.784722222219</v>
      </c>
      <c r="B251" s="3">
        <v>44919.788194444445</v>
      </c>
      <c r="C251" s="2" t="s">
        <v>0</v>
      </c>
      <c r="D251" s="12">
        <v>1032924.29345855</v>
      </c>
      <c r="E251" s="12">
        <v>152995.05563238999</v>
      </c>
      <c r="F251" s="12">
        <f t="shared" si="12"/>
        <v>879929.23782616004</v>
      </c>
      <c r="G251" s="21">
        <f t="shared" si="14"/>
        <v>0.14811836317656468</v>
      </c>
      <c r="H251" s="6">
        <v>1032924.29345855</v>
      </c>
      <c r="I251" s="6">
        <v>23727.332399999999</v>
      </c>
      <c r="J251" s="6">
        <f t="shared" si="15"/>
        <v>1009196.96105855</v>
      </c>
      <c r="K251" s="13">
        <f t="shared" si="13"/>
        <v>1009196.8129401868</v>
      </c>
    </row>
    <row r="252" spans="1:11" x14ac:dyDescent="0.25">
      <c r="A252" s="3">
        <v>44919.788194444445</v>
      </c>
      <c r="B252" s="3">
        <v>44919.791666666664</v>
      </c>
      <c r="C252" s="2" t="s">
        <v>0</v>
      </c>
      <c r="D252" s="12">
        <v>1021439.78016635</v>
      </c>
      <c r="E252" s="12">
        <v>151603.991240879</v>
      </c>
      <c r="F252" s="12">
        <f t="shared" si="12"/>
        <v>869835.78892547102</v>
      </c>
      <c r="G252" s="21">
        <f t="shared" si="14"/>
        <v>0.14842185920758738</v>
      </c>
      <c r="H252" s="6">
        <v>1021439.78016635</v>
      </c>
      <c r="I252" s="6">
        <v>23771.1109</v>
      </c>
      <c r="J252" s="6">
        <f t="shared" si="15"/>
        <v>997668.66926634999</v>
      </c>
      <c r="K252" s="13">
        <f t="shared" si="13"/>
        <v>997668.52084449073</v>
      </c>
    </row>
    <row r="253" spans="1:11" x14ac:dyDescent="0.25">
      <c r="A253" s="3">
        <v>44919.791666666664</v>
      </c>
      <c r="B253" s="3">
        <v>44919.795138888891</v>
      </c>
      <c r="C253" s="2" t="s">
        <v>0</v>
      </c>
      <c r="D253" s="12">
        <v>986319.70407040499</v>
      </c>
      <c r="E253" s="12">
        <v>144832.07307775301</v>
      </c>
      <c r="F253" s="12">
        <f t="shared" si="12"/>
        <v>841487.63099265192</v>
      </c>
      <c r="G253" s="21">
        <f t="shared" si="14"/>
        <v>0.1468409000449358</v>
      </c>
      <c r="H253" s="6">
        <v>986319.70407040499</v>
      </c>
      <c r="I253" s="6">
        <v>21405.941300000002</v>
      </c>
      <c r="J253" s="6">
        <f t="shared" si="15"/>
        <v>964913.76277040504</v>
      </c>
      <c r="K253" s="13">
        <f t="shared" si="13"/>
        <v>964913.61592950497</v>
      </c>
    </row>
    <row r="254" spans="1:11" x14ac:dyDescent="0.25">
      <c r="A254" s="3">
        <v>44919.795138888891</v>
      </c>
      <c r="B254" s="3">
        <v>44919.798611111109</v>
      </c>
      <c r="C254" s="2" t="s">
        <v>0</v>
      </c>
      <c r="D254" s="12">
        <v>996001.62178384396</v>
      </c>
      <c r="E254" s="12">
        <v>145998.59772260499</v>
      </c>
      <c r="F254" s="12">
        <f t="shared" si="12"/>
        <v>850003.02406123898</v>
      </c>
      <c r="G254" s="21">
        <f t="shared" si="14"/>
        <v>0.14658469878906497</v>
      </c>
      <c r="H254" s="6">
        <v>996001.62178384396</v>
      </c>
      <c r="I254" s="6">
        <v>21362.9895</v>
      </c>
      <c r="J254" s="6">
        <f t="shared" si="15"/>
        <v>974638.63228384394</v>
      </c>
      <c r="K254" s="13">
        <f t="shared" si="13"/>
        <v>974638.48569914512</v>
      </c>
    </row>
    <row r="255" spans="1:11" x14ac:dyDescent="0.25">
      <c r="A255" s="3">
        <v>44919.798611111109</v>
      </c>
      <c r="B255" s="3">
        <v>44919.802083333336</v>
      </c>
      <c r="C255" s="2" t="s">
        <v>0</v>
      </c>
      <c r="D255" s="12">
        <v>996933.05340904801</v>
      </c>
      <c r="E255" s="12">
        <v>146046.45913227901</v>
      </c>
      <c r="F255" s="12">
        <f t="shared" si="12"/>
        <v>850886.59427676897</v>
      </c>
      <c r="G255" s="21">
        <f t="shared" si="14"/>
        <v>0.14649575378493868</v>
      </c>
      <c r="H255" s="6">
        <v>996933.05340904801</v>
      </c>
      <c r="I255" s="6">
        <v>21294.2219</v>
      </c>
      <c r="J255" s="6">
        <f t="shared" si="15"/>
        <v>975638.831509048</v>
      </c>
      <c r="K255" s="13">
        <f t="shared" si="13"/>
        <v>975638.68501329422</v>
      </c>
    </row>
    <row r="256" spans="1:11" x14ac:dyDescent="0.25">
      <c r="A256" s="3">
        <v>44919.802083333336</v>
      </c>
      <c r="B256" s="3">
        <v>44919.805555555555</v>
      </c>
      <c r="C256" s="2" t="s">
        <v>0</v>
      </c>
      <c r="D256" s="12">
        <v>987282.32375269104</v>
      </c>
      <c r="E256" s="12">
        <v>145007.32254569401</v>
      </c>
      <c r="F256" s="12">
        <f t="shared" si="12"/>
        <v>842275.00120699708</v>
      </c>
      <c r="G256" s="21">
        <f t="shared" si="14"/>
        <v>0.14687523422329354</v>
      </c>
      <c r="H256" s="6">
        <v>987282.32375269104</v>
      </c>
      <c r="I256" s="6">
        <v>21460.547999999999</v>
      </c>
      <c r="J256" s="6">
        <f t="shared" si="15"/>
        <v>965821.77575269109</v>
      </c>
      <c r="K256" s="13">
        <f t="shared" si="13"/>
        <v>965821.62887745688</v>
      </c>
    </row>
    <row r="257" spans="1:11" x14ac:dyDescent="0.25">
      <c r="A257" s="3">
        <v>44919.805555555555</v>
      </c>
      <c r="B257" s="3">
        <v>44919.809027777781</v>
      </c>
      <c r="C257" s="2" t="s">
        <v>0</v>
      </c>
      <c r="D257" s="12">
        <v>984421.587299668</v>
      </c>
      <c r="E257" s="12">
        <v>144655.327532166</v>
      </c>
      <c r="F257" s="12">
        <f t="shared" si="12"/>
        <v>839766.25976750196</v>
      </c>
      <c r="G257" s="21">
        <f t="shared" si="14"/>
        <v>0.14694448943258642</v>
      </c>
      <c r="H257" s="6">
        <v>984421.587299668</v>
      </c>
      <c r="I257" s="6">
        <v>21466.004399999998</v>
      </c>
      <c r="J257" s="6">
        <f t="shared" si="15"/>
        <v>962955.58289966802</v>
      </c>
      <c r="K257" s="13">
        <f t="shared" si="13"/>
        <v>962955.43595517857</v>
      </c>
    </row>
    <row r="258" spans="1:11" x14ac:dyDescent="0.25">
      <c r="A258" s="3">
        <v>44919.809027777781</v>
      </c>
      <c r="B258" s="3">
        <v>44919.8125</v>
      </c>
      <c r="C258" s="2" t="s">
        <v>0</v>
      </c>
      <c r="D258" s="12">
        <v>978949.32232316094</v>
      </c>
      <c r="E258" s="12">
        <v>143776.059321031</v>
      </c>
      <c r="F258" s="12">
        <f t="shared" si="12"/>
        <v>835173.26300212997</v>
      </c>
      <c r="G258" s="21">
        <f t="shared" si="14"/>
        <v>0.14686772444954929</v>
      </c>
      <c r="H258" s="6">
        <v>978949.32232316094</v>
      </c>
      <c r="I258" s="6">
        <v>21271.077799999999</v>
      </c>
      <c r="J258" s="6">
        <f t="shared" si="15"/>
        <v>957678.24452316097</v>
      </c>
      <c r="K258" s="13">
        <f t="shared" si="13"/>
        <v>957678.09765543649</v>
      </c>
    </row>
    <row r="259" spans="1:11" x14ac:dyDescent="0.25">
      <c r="A259" s="3">
        <v>44919.8125</v>
      </c>
      <c r="B259" s="3">
        <v>44919.815972222219</v>
      </c>
      <c r="C259" s="2" t="s">
        <v>0</v>
      </c>
      <c r="D259" s="12">
        <v>967909.21825926995</v>
      </c>
      <c r="E259" s="12">
        <v>144631.605387769</v>
      </c>
      <c r="F259" s="12">
        <f t="shared" si="12"/>
        <v>823277.6128715009</v>
      </c>
      <c r="G259" s="21">
        <f t="shared" si="14"/>
        <v>0.14942682914817235</v>
      </c>
      <c r="H259" s="6">
        <v>967909.21825926995</v>
      </c>
      <c r="I259" s="6">
        <v>23488.674500000001</v>
      </c>
      <c r="J259" s="6">
        <f t="shared" si="15"/>
        <v>944420.54375926999</v>
      </c>
      <c r="K259" s="13">
        <f t="shared" si="13"/>
        <v>944420.3943324408</v>
      </c>
    </row>
    <row r="260" spans="1:11" x14ac:dyDescent="0.25">
      <c r="A260" s="3">
        <v>44919.815972222219</v>
      </c>
      <c r="B260" s="3">
        <v>44919.819444444445</v>
      </c>
      <c r="C260" s="2" t="s">
        <v>0</v>
      </c>
      <c r="D260" s="12">
        <v>968070.97093332803</v>
      </c>
      <c r="E260" s="12">
        <v>143812.38922039</v>
      </c>
      <c r="F260" s="12">
        <f t="shared" si="12"/>
        <v>824258.58171293803</v>
      </c>
      <c r="G260" s="21">
        <f t="shared" si="14"/>
        <v>0.14855562612495121</v>
      </c>
      <c r="H260" s="6">
        <v>968070.97093332803</v>
      </c>
      <c r="I260" s="6">
        <v>22653.571199999998</v>
      </c>
      <c r="J260" s="6">
        <f t="shared" si="15"/>
        <v>945417.39973332803</v>
      </c>
      <c r="K260" s="13">
        <f t="shared" si="13"/>
        <v>945417.25117770187</v>
      </c>
    </row>
    <row r="261" spans="1:11" x14ac:dyDescent="0.25">
      <c r="A261" s="3">
        <v>44919.819444444445</v>
      </c>
      <c r="B261" s="3">
        <v>44919.822916666664</v>
      </c>
      <c r="C261" s="2" t="s">
        <v>0</v>
      </c>
      <c r="D261" s="12">
        <v>963174.11444842303</v>
      </c>
      <c r="E261" s="12">
        <v>141925.96974967001</v>
      </c>
      <c r="F261" s="12">
        <f t="shared" si="12"/>
        <v>821248.14469875302</v>
      </c>
      <c r="G261" s="21">
        <f t="shared" si="14"/>
        <v>0.14735235054665705</v>
      </c>
      <c r="H261" s="6">
        <v>963174.11444842303</v>
      </c>
      <c r="I261" s="6">
        <v>21386.0157</v>
      </c>
      <c r="J261" s="6">
        <f t="shared" si="15"/>
        <v>941788.09874842304</v>
      </c>
      <c r="K261" s="13">
        <f t="shared" si="13"/>
        <v>941787.95139607252</v>
      </c>
    </row>
    <row r="262" spans="1:11" x14ac:dyDescent="0.25">
      <c r="A262" s="3">
        <v>44919.822916666664</v>
      </c>
      <c r="B262" s="3">
        <v>44919.826388888891</v>
      </c>
      <c r="C262" s="2" t="s">
        <v>0</v>
      </c>
      <c r="D262" s="12">
        <v>946725.83096022799</v>
      </c>
      <c r="E262" s="12">
        <v>139340.567111185</v>
      </c>
      <c r="F262" s="12">
        <f t="shared" si="12"/>
        <v>807385.26384904305</v>
      </c>
      <c r="G262" s="21">
        <f t="shared" si="14"/>
        <v>0.14718154142879694</v>
      </c>
      <c r="H262" s="6">
        <v>946725.83096022799</v>
      </c>
      <c r="I262" s="6">
        <v>20864.4745</v>
      </c>
      <c r="J262" s="6">
        <f t="shared" si="15"/>
        <v>925861.35646022798</v>
      </c>
      <c r="K262" s="13">
        <f t="shared" si="13"/>
        <v>925861.20927868655</v>
      </c>
    </row>
    <row r="263" spans="1:11" x14ac:dyDescent="0.25">
      <c r="A263" s="3">
        <v>44919.826388888891</v>
      </c>
      <c r="B263" s="3">
        <v>44919.829861111109</v>
      </c>
      <c r="C263" s="2" t="s">
        <v>0</v>
      </c>
      <c r="D263" s="12">
        <v>942928.73650243203</v>
      </c>
      <c r="E263" s="12">
        <v>138865.694950987</v>
      </c>
      <c r="F263" s="12">
        <f t="shared" si="12"/>
        <v>804063.04155144503</v>
      </c>
      <c r="G263" s="21">
        <f t="shared" si="14"/>
        <v>0.14727061502662014</v>
      </c>
      <c r="H263" s="6">
        <v>942928.73650243203</v>
      </c>
      <c r="I263" s="6">
        <v>20864.0736</v>
      </c>
      <c r="J263" s="6">
        <f t="shared" si="15"/>
        <v>922064.66290243203</v>
      </c>
      <c r="K263" s="13">
        <f t="shared" si="13"/>
        <v>922064.51563181705</v>
      </c>
    </row>
    <row r="264" spans="1:11" x14ac:dyDescent="0.25">
      <c r="A264" s="3">
        <v>44919.829861111109</v>
      </c>
      <c r="B264" s="3">
        <v>44919.833333333336</v>
      </c>
      <c r="C264" s="2" t="s">
        <v>0</v>
      </c>
      <c r="D264" s="12">
        <v>940071.73115305603</v>
      </c>
      <c r="E264" s="12">
        <v>138507.867028156</v>
      </c>
      <c r="F264" s="12">
        <f t="shared" si="12"/>
        <v>801563.86412489996</v>
      </c>
      <c r="G264" s="21">
        <f t="shared" si="14"/>
        <v>0.14733755142096183</v>
      </c>
      <c r="H264" s="6">
        <v>940071.73115305603</v>
      </c>
      <c r="I264" s="6">
        <v>20863.2893</v>
      </c>
      <c r="J264" s="6">
        <f t="shared" si="15"/>
        <v>919208.44185305608</v>
      </c>
      <c r="K264" s="13">
        <f t="shared" si="13"/>
        <v>919208.29451550462</v>
      </c>
    </row>
    <row r="265" spans="1:11" x14ac:dyDescent="0.25">
      <c r="A265" s="3">
        <v>44919.833333333336</v>
      </c>
      <c r="B265" s="3">
        <v>44919.836805555555</v>
      </c>
      <c r="C265" s="2" t="s">
        <v>0</v>
      </c>
      <c r="D265" s="12">
        <v>896688.36518544401</v>
      </c>
      <c r="E265" s="12">
        <v>133059.425799549</v>
      </c>
      <c r="F265" s="12">
        <f t="shared" si="12"/>
        <v>763628.93938589504</v>
      </c>
      <c r="G265" s="21">
        <f t="shared" si="14"/>
        <v>0.14838982077349805</v>
      </c>
      <c r="H265" s="6">
        <v>896688.36518544401</v>
      </c>
      <c r="I265" s="6">
        <v>20835.598000000002</v>
      </c>
      <c r="J265" s="6">
        <f t="shared" si="15"/>
        <v>875852.76718544401</v>
      </c>
      <c r="K265" s="13">
        <f t="shared" si="13"/>
        <v>875852.61879562319</v>
      </c>
    </row>
    <row r="266" spans="1:11" x14ac:dyDescent="0.25">
      <c r="A266" s="3">
        <v>44919.836805555555</v>
      </c>
      <c r="B266" s="3">
        <v>44919.840277777781</v>
      </c>
      <c r="C266" s="2" t="s">
        <v>0</v>
      </c>
      <c r="D266" s="12">
        <v>909978.87968887796</v>
      </c>
      <c r="E266" s="12">
        <v>134723.025361729</v>
      </c>
      <c r="F266" s="12">
        <f t="shared" si="12"/>
        <v>775255.85432714899</v>
      </c>
      <c r="G266" s="21">
        <f t="shared" si="14"/>
        <v>0.14805071674607528</v>
      </c>
      <c r="H266" s="6">
        <v>909978.87968887796</v>
      </c>
      <c r="I266" s="6">
        <v>20837.980799999998</v>
      </c>
      <c r="J266" s="6">
        <f t="shared" si="15"/>
        <v>889140.89888887794</v>
      </c>
      <c r="K266" s="13">
        <f t="shared" si="13"/>
        <v>889140.75083816121</v>
      </c>
    </row>
    <row r="267" spans="1:11" x14ac:dyDescent="0.25">
      <c r="A267" s="3">
        <v>44919.840277777781</v>
      </c>
      <c r="B267" s="3">
        <v>44919.84375</v>
      </c>
      <c r="C267" s="2" t="s">
        <v>0</v>
      </c>
      <c r="D267" s="12">
        <v>907461.16739935603</v>
      </c>
      <c r="E267" s="12">
        <v>134324.895233435</v>
      </c>
      <c r="F267" s="12">
        <f t="shared" si="12"/>
        <v>773136.27216592105</v>
      </c>
      <c r="G267" s="21">
        <f t="shared" si="14"/>
        <v>0.14802274748393859</v>
      </c>
      <c r="H267" s="6">
        <v>907461.16739935603</v>
      </c>
      <c r="I267" s="6">
        <v>20754.921300000002</v>
      </c>
      <c r="J267" s="6">
        <f t="shared" si="15"/>
        <v>886706.24609935598</v>
      </c>
      <c r="K267" s="13">
        <f t="shared" si="13"/>
        <v>886706.0980766085</v>
      </c>
    </row>
    <row r="268" spans="1:11" x14ac:dyDescent="0.25">
      <c r="A268" s="3">
        <v>44919.84375</v>
      </c>
      <c r="B268" s="3">
        <v>44919.847222222219</v>
      </c>
      <c r="C268" s="2" t="s">
        <v>0</v>
      </c>
      <c r="D268" s="12">
        <v>908018.07062945701</v>
      </c>
      <c r="E268" s="12">
        <v>134557.76039451</v>
      </c>
      <c r="F268" s="12">
        <f t="shared" ref="F268:F288" si="16">D268-E268</f>
        <v>773460.31023494701</v>
      </c>
      <c r="G268" s="21">
        <f t="shared" si="14"/>
        <v>0.14818841689046094</v>
      </c>
      <c r="H268" s="6">
        <v>908018.07062945701</v>
      </c>
      <c r="I268" s="6">
        <v>20917.952499999999</v>
      </c>
      <c r="J268" s="6">
        <f t="shared" si="15"/>
        <v>887100.118129457</v>
      </c>
      <c r="K268" s="13">
        <f t="shared" ref="K268:K288" si="17">J268-G268</f>
        <v>887099.96994104015</v>
      </c>
    </row>
    <row r="269" spans="1:11" x14ac:dyDescent="0.25">
      <c r="A269" s="3">
        <v>44919.847222222219</v>
      </c>
      <c r="B269" s="3">
        <v>44919.850694444445</v>
      </c>
      <c r="C269" s="2" t="s">
        <v>0</v>
      </c>
      <c r="D269" s="12">
        <v>899038.05194921</v>
      </c>
      <c r="E269" s="12">
        <v>133335.82702039601</v>
      </c>
      <c r="F269" s="12">
        <f t="shared" si="16"/>
        <v>765702.22492881399</v>
      </c>
      <c r="G269" s="21">
        <f t="shared" ref="G269:G288" si="18">E269/D269</f>
        <v>0.14830943665989418</v>
      </c>
      <c r="H269" s="6">
        <v>899038.05194921</v>
      </c>
      <c r="I269" s="6">
        <v>20818.4578</v>
      </c>
      <c r="J269" s="6">
        <f t="shared" ref="J269:J288" si="19">H269-I269</f>
        <v>878219.59414921002</v>
      </c>
      <c r="K269" s="13">
        <f t="shared" si="17"/>
        <v>878219.4458397734</v>
      </c>
    </row>
    <row r="270" spans="1:11" x14ac:dyDescent="0.25">
      <c r="A270" s="3">
        <v>44919.850694444445</v>
      </c>
      <c r="B270" s="3">
        <v>44919.854166666664</v>
      </c>
      <c r="C270" s="2" t="s">
        <v>0</v>
      </c>
      <c r="D270" s="12">
        <v>901224.34154268005</v>
      </c>
      <c r="E270" s="12">
        <v>133496.42393353401</v>
      </c>
      <c r="F270" s="12">
        <f t="shared" si="16"/>
        <v>767727.9176091461</v>
      </c>
      <c r="G270" s="21">
        <f t="shared" si="18"/>
        <v>0.14812784983705626</v>
      </c>
      <c r="H270" s="6">
        <v>901224.34154268005</v>
      </c>
      <c r="I270" s="6">
        <v>20706.121599999999</v>
      </c>
      <c r="J270" s="6">
        <f t="shared" si="19"/>
        <v>880518.21994268009</v>
      </c>
      <c r="K270" s="13">
        <f t="shared" si="17"/>
        <v>880518.0718148303</v>
      </c>
    </row>
    <row r="271" spans="1:11" x14ac:dyDescent="0.25">
      <c r="A271" s="3">
        <v>44919.854166666664</v>
      </c>
      <c r="B271" s="3">
        <v>44919.857638888891</v>
      </c>
      <c r="C271" s="2" t="s">
        <v>0</v>
      </c>
      <c r="D271" s="12">
        <v>885961.68942454294</v>
      </c>
      <c r="E271" s="12">
        <v>131234.69493364799</v>
      </c>
      <c r="F271" s="12">
        <f t="shared" si="16"/>
        <v>754726.99449089495</v>
      </c>
      <c r="G271" s="21">
        <f t="shared" si="18"/>
        <v>0.14812682816893427</v>
      </c>
      <c r="H271" s="6">
        <v>885961.68942454294</v>
      </c>
      <c r="I271" s="6">
        <v>20353.343699999998</v>
      </c>
      <c r="J271" s="6">
        <f t="shared" si="19"/>
        <v>865608.34572454297</v>
      </c>
      <c r="K271" s="13">
        <f t="shared" si="17"/>
        <v>865608.19759771484</v>
      </c>
    </row>
    <row r="272" spans="1:11" x14ac:dyDescent="0.25">
      <c r="A272" s="3">
        <v>44919.857638888891</v>
      </c>
      <c r="B272" s="3">
        <v>44919.861111111109</v>
      </c>
      <c r="C272" s="2" t="s">
        <v>0</v>
      </c>
      <c r="D272" s="12">
        <v>876797.70591492497</v>
      </c>
      <c r="E272" s="12">
        <v>130115.40048182401</v>
      </c>
      <c r="F272" s="12">
        <f t="shared" si="16"/>
        <v>746682.30543310102</v>
      </c>
      <c r="G272" s="21">
        <f t="shared" si="18"/>
        <v>0.14839842714466342</v>
      </c>
      <c r="H272" s="6">
        <v>876797.70591492497</v>
      </c>
      <c r="I272" s="6">
        <v>20378.962900000002</v>
      </c>
      <c r="J272" s="6">
        <f t="shared" si="19"/>
        <v>856418.74301492493</v>
      </c>
      <c r="K272" s="13">
        <f t="shared" si="17"/>
        <v>856418.59461649775</v>
      </c>
    </row>
    <row r="273" spans="1:11" x14ac:dyDescent="0.25">
      <c r="A273" s="3">
        <v>44919.861111111109</v>
      </c>
      <c r="B273" s="3">
        <v>44919.864583333336</v>
      </c>
      <c r="C273" s="2" t="s">
        <v>0</v>
      </c>
      <c r="D273" s="12">
        <v>881220.89025235595</v>
      </c>
      <c r="E273" s="12">
        <v>130876.70717648799</v>
      </c>
      <c r="F273" s="12">
        <f t="shared" si="16"/>
        <v>750344.18307586794</v>
      </c>
      <c r="G273" s="21">
        <f t="shared" si="18"/>
        <v>0.14851748139902668</v>
      </c>
      <c r="H273" s="6">
        <v>881220.89025235595</v>
      </c>
      <c r="I273" s="6">
        <v>20586.918000000001</v>
      </c>
      <c r="J273" s="6">
        <f t="shared" si="19"/>
        <v>860633.972252356</v>
      </c>
      <c r="K273" s="13">
        <f t="shared" si="17"/>
        <v>860633.8237348746</v>
      </c>
    </row>
    <row r="274" spans="1:11" x14ac:dyDescent="0.25">
      <c r="A274" s="3">
        <v>44919.864583333336</v>
      </c>
      <c r="B274" s="3">
        <v>44919.868055555555</v>
      </c>
      <c r="C274" s="2" t="s">
        <v>0</v>
      </c>
      <c r="D274" s="12">
        <v>881167.42085465905</v>
      </c>
      <c r="E274" s="12">
        <v>130678.31342862701</v>
      </c>
      <c r="F274" s="12">
        <f t="shared" si="16"/>
        <v>750489.10742603207</v>
      </c>
      <c r="G274" s="21">
        <f t="shared" si="18"/>
        <v>0.1483013447114056</v>
      </c>
      <c r="H274" s="6">
        <v>881167.42085465905</v>
      </c>
      <c r="I274" s="6">
        <v>20395.639300000003</v>
      </c>
      <c r="J274" s="6">
        <f t="shared" si="19"/>
        <v>860771.78155465901</v>
      </c>
      <c r="K274" s="13">
        <f t="shared" si="17"/>
        <v>860771.6332533143</v>
      </c>
    </row>
    <row r="275" spans="1:11" x14ac:dyDescent="0.25">
      <c r="A275" s="3">
        <v>44919.868055555555</v>
      </c>
      <c r="B275" s="3">
        <v>44919.871527777781</v>
      </c>
      <c r="C275" s="2" t="s">
        <v>0</v>
      </c>
      <c r="D275" s="12">
        <v>872893.33644223295</v>
      </c>
      <c r="E275" s="12">
        <v>129627.587816242</v>
      </c>
      <c r="F275" s="12">
        <f t="shared" si="16"/>
        <v>743265.74862599093</v>
      </c>
      <c r="G275" s="21">
        <f t="shared" si="18"/>
        <v>0.14850335362231351</v>
      </c>
      <c r="H275" s="6">
        <v>872893.33644223295</v>
      </c>
      <c r="I275" s="6">
        <v>20378.882799999999</v>
      </c>
      <c r="J275" s="6">
        <f t="shared" si="19"/>
        <v>852514.45364223293</v>
      </c>
      <c r="K275" s="13">
        <f t="shared" si="17"/>
        <v>852514.30513887934</v>
      </c>
    </row>
    <row r="276" spans="1:11" x14ac:dyDescent="0.25">
      <c r="A276" s="3">
        <v>44919.871527777781</v>
      </c>
      <c r="B276" s="3">
        <v>44919.875</v>
      </c>
      <c r="C276" s="2" t="s">
        <v>0</v>
      </c>
      <c r="D276" s="12">
        <v>895445.72506216599</v>
      </c>
      <c r="E276" s="12">
        <v>132682.37108076899</v>
      </c>
      <c r="F276" s="12">
        <f t="shared" si="16"/>
        <v>762763.353981397</v>
      </c>
      <c r="G276" s="21">
        <f t="shared" si="18"/>
        <v>0.14817466583087163</v>
      </c>
      <c r="H276" s="6">
        <v>895445.72506216599</v>
      </c>
      <c r="I276" s="6">
        <v>20615.043300000001</v>
      </c>
      <c r="J276" s="6">
        <f t="shared" si="19"/>
        <v>874830.68176216597</v>
      </c>
      <c r="K276" s="13">
        <f t="shared" si="17"/>
        <v>874830.5335875001</v>
      </c>
    </row>
    <row r="277" spans="1:11" x14ac:dyDescent="0.25">
      <c r="A277" s="3">
        <v>44919.875</v>
      </c>
      <c r="B277" s="3">
        <v>44919.878472222219</v>
      </c>
      <c r="C277" s="2" t="s">
        <v>0</v>
      </c>
      <c r="D277" s="12">
        <v>879588.27366842795</v>
      </c>
      <c r="E277" s="12">
        <v>131172.39591763201</v>
      </c>
      <c r="F277" s="12">
        <f t="shared" si="16"/>
        <v>748415.87775079592</v>
      </c>
      <c r="G277" s="21">
        <f t="shared" si="18"/>
        <v>0.14912931407164157</v>
      </c>
      <c r="H277" s="6">
        <v>879588.27366842795</v>
      </c>
      <c r="I277" s="6">
        <v>21085.662799999998</v>
      </c>
      <c r="J277" s="6">
        <f t="shared" si="19"/>
        <v>858502.6108684279</v>
      </c>
      <c r="K277" s="13">
        <f t="shared" si="17"/>
        <v>858502.46173911379</v>
      </c>
    </row>
    <row r="278" spans="1:11" x14ac:dyDescent="0.25">
      <c r="A278" s="3">
        <v>44919.878472222219</v>
      </c>
      <c r="B278" s="3">
        <v>44919.881944444445</v>
      </c>
      <c r="C278" s="2" t="s">
        <v>0</v>
      </c>
      <c r="D278" s="12">
        <v>867912.85263630596</v>
      </c>
      <c r="E278" s="12">
        <v>129238.353951653</v>
      </c>
      <c r="F278" s="12">
        <f t="shared" si="16"/>
        <v>738674.49868465296</v>
      </c>
      <c r="G278" s="21">
        <f t="shared" si="18"/>
        <v>0.14890706314474825</v>
      </c>
      <c r="H278" s="6">
        <v>867912.85263630596</v>
      </c>
      <c r="I278" s="6">
        <v>20610.728199999998</v>
      </c>
      <c r="J278" s="6">
        <f t="shared" si="19"/>
        <v>847302.12443630595</v>
      </c>
      <c r="K278" s="13">
        <f t="shared" si="17"/>
        <v>847301.97552924277</v>
      </c>
    </row>
    <row r="279" spans="1:11" x14ac:dyDescent="0.25">
      <c r="A279" s="3">
        <v>44919.881944444445</v>
      </c>
      <c r="B279" s="3">
        <v>44919.885416666664</v>
      </c>
      <c r="C279" s="2" t="s">
        <v>0</v>
      </c>
      <c r="D279" s="12">
        <v>925658.21439925802</v>
      </c>
      <c r="E279" s="12">
        <v>136505.68075622499</v>
      </c>
      <c r="F279" s="12">
        <f t="shared" si="16"/>
        <v>789152.53364303301</v>
      </c>
      <c r="G279" s="21">
        <f t="shared" si="18"/>
        <v>0.14746877263420136</v>
      </c>
      <c r="H279" s="6">
        <v>925658.21439925802</v>
      </c>
      <c r="I279" s="6">
        <v>20662.872800000001</v>
      </c>
      <c r="J279" s="6">
        <f t="shared" si="19"/>
        <v>904995.34159925801</v>
      </c>
      <c r="K279" s="13">
        <f t="shared" si="17"/>
        <v>904995.19413048541</v>
      </c>
    </row>
    <row r="280" spans="1:11" x14ac:dyDescent="0.25">
      <c r="A280" s="3">
        <v>44919.885416666664</v>
      </c>
      <c r="B280" s="3">
        <v>44919.888888888891</v>
      </c>
      <c r="C280" s="2" t="s">
        <v>0</v>
      </c>
      <c r="D280" s="12">
        <v>934282.25766637095</v>
      </c>
      <c r="E280" s="12">
        <v>137597.35452361501</v>
      </c>
      <c r="F280" s="12">
        <f t="shared" si="16"/>
        <v>796684.90314275597</v>
      </c>
      <c r="G280" s="21">
        <f t="shared" si="18"/>
        <v>0.1472760007958436</v>
      </c>
      <c r="H280" s="6">
        <v>934282.25766637095</v>
      </c>
      <c r="I280" s="6">
        <v>20676.932100000002</v>
      </c>
      <c r="J280" s="6">
        <f t="shared" si="19"/>
        <v>913605.32556637097</v>
      </c>
      <c r="K280" s="13">
        <f t="shared" si="17"/>
        <v>913605.17829037015</v>
      </c>
    </row>
    <row r="281" spans="1:11" x14ac:dyDescent="0.25">
      <c r="A281" s="3">
        <v>44919.888888888891</v>
      </c>
      <c r="B281" s="3">
        <v>44919.892361111109</v>
      </c>
      <c r="C281" s="2" t="s">
        <v>0</v>
      </c>
      <c r="D281" s="12">
        <v>942185.188570461</v>
      </c>
      <c r="E281" s="12">
        <v>138470.76686982001</v>
      </c>
      <c r="F281" s="12">
        <f t="shared" si="16"/>
        <v>803714.42170064105</v>
      </c>
      <c r="G281" s="21">
        <f t="shared" si="18"/>
        <v>0.14696767530374366</v>
      </c>
      <c r="H281" s="6">
        <v>942185.188570461</v>
      </c>
      <c r="I281" s="6">
        <v>20562.971600000001</v>
      </c>
      <c r="J281" s="6">
        <f t="shared" si="19"/>
        <v>921622.21697046096</v>
      </c>
      <c r="K281" s="13">
        <f t="shared" si="17"/>
        <v>921622.07000278565</v>
      </c>
    </row>
    <row r="282" spans="1:11" x14ac:dyDescent="0.25">
      <c r="A282" s="3">
        <v>44919.892361111109</v>
      </c>
      <c r="B282" s="3">
        <v>44919.895833333336</v>
      </c>
      <c r="C282" s="2" t="s">
        <v>0</v>
      </c>
      <c r="D282" s="12">
        <v>908761.60430385696</v>
      </c>
      <c r="E282" s="12">
        <v>134340.50019423399</v>
      </c>
      <c r="F282" s="12">
        <f t="shared" si="16"/>
        <v>774421.104109623</v>
      </c>
      <c r="G282" s="21">
        <f t="shared" si="18"/>
        <v>0.14782809876429967</v>
      </c>
      <c r="H282" s="6">
        <v>908761.60430385696</v>
      </c>
      <c r="I282" s="6">
        <v>20608.999199999998</v>
      </c>
      <c r="J282" s="6">
        <f t="shared" si="19"/>
        <v>888152.605103857</v>
      </c>
      <c r="K282" s="13">
        <f t="shared" si="17"/>
        <v>888152.45727575826</v>
      </c>
    </row>
    <row r="283" spans="1:11" x14ac:dyDescent="0.25">
      <c r="A283" s="3">
        <v>44919.895833333336</v>
      </c>
      <c r="B283" s="3">
        <v>44919.899305555555</v>
      </c>
      <c r="C283" s="2" t="s">
        <v>0</v>
      </c>
      <c r="D283" s="12">
        <v>909065.06523314805</v>
      </c>
      <c r="E283" s="12">
        <v>134391.407666844</v>
      </c>
      <c r="F283" s="12">
        <f t="shared" si="16"/>
        <v>774673.65756630409</v>
      </c>
      <c r="G283" s="21">
        <f t="shared" si="18"/>
        <v>0.14783475111583638</v>
      </c>
      <c r="H283" s="6">
        <v>909065.06523314805</v>
      </c>
      <c r="I283" s="6">
        <v>20621.946</v>
      </c>
      <c r="J283" s="6">
        <f t="shared" si="19"/>
        <v>888443.11923314806</v>
      </c>
      <c r="K283" s="13">
        <f t="shared" si="17"/>
        <v>888442.97139839688</v>
      </c>
    </row>
    <row r="284" spans="1:11" x14ac:dyDescent="0.25">
      <c r="A284" s="3">
        <v>44919.899305555555</v>
      </c>
      <c r="B284" s="3">
        <v>44919.902777777781</v>
      </c>
      <c r="C284" s="2" t="s">
        <v>0</v>
      </c>
      <c r="D284" s="12">
        <v>906855.65033686603</v>
      </c>
      <c r="E284" s="12">
        <v>134007.842013457</v>
      </c>
      <c r="F284" s="12">
        <f t="shared" si="16"/>
        <v>772847.80832340906</v>
      </c>
      <c r="G284" s="21">
        <f t="shared" si="18"/>
        <v>0.14777196565261258</v>
      </c>
      <c r="H284" s="6">
        <v>906855.65033686603</v>
      </c>
      <c r="I284" s="6">
        <v>20514.495300000002</v>
      </c>
      <c r="J284" s="6">
        <f t="shared" si="19"/>
        <v>886341.15503686608</v>
      </c>
      <c r="K284" s="13">
        <f t="shared" si="17"/>
        <v>886341.00726490049</v>
      </c>
    </row>
    <row r="285" spans="1:11" x14ac:dyDescent="0.25">
      <c r="A285" s="3">
        <v>44919.902777777781</v>
      </c>
      <c r="B285" s="3">
        <v>44919.90625</v>
      </c>
      <c r="C285" s="2" t="s">
        <v>0</v>
      </c>
      <c r="D285" s="12">
        <v>904988.009624623</v>
      </c>
      <c r="E285" s="12">
        <v>133918.852663956</v>
      </c>
      <c r="F285" s="12">
        <f t="shared" si="16"/>
        <v>771069.15696066699</v>
      </c>
      <c r="G285" s="21">
        <f t="shared" si="18"/>
        <v>0.14797859335120225</v>
      </c>
      <c r="H285" s="6">
        <v>904988.009624623</v>
      </c>
      <c r="I285" s="6">
        <v>20658.623899999999</v>
      </c>
      <c r="J285" s="6">
        <f t="shared" si="19"/>
        <v>884329.38572462299</v>
      </c>
      <c r="K285" s="13">
        <f t="shared" si="17"/>
        <v>884329.23774602963</v>
      </c>
    </row>
    <row r="286" spans="1:11" x14ac:dyDescent="0.25">
      <c r="A286" s="3">
        <v>44919.90625</v>
      </c>
      <c r="B286" s="3">
        <v>44919.909722222219</v>
      </c>
      <c r="C286" s="2" t="s">
        <v>0</v>
      </c>
      <c r="D286" s="12">
        <v>933988.39894270001</v>
      </c>
      <c r="E286" s="12">
        <v>137407.17341905201</v>
      </c>
      <c r="F286" s="12">
        <f t="shared" si="16"/>
        <v>796581.22552364797</v>
      </c>
      <c r="G286" s="21">
        <f t="shared" si="18"/>
        <v>0.14711871536584462</v>
      </c>
      <c r="H286" s="6">
        <v>933988.39894270001</v>
      </c>
      <c r="I286" s="6">
        <v>20523.9274</v>
      </c>
      <c r="J286" s="6">
        <f t="shared" si="19"/>
        <v>913464.47154269996</v>
      </c>
      <c r="K286" s="13">
        <f t="shared" si="17"/>
        <v>913464.32442398462</v>
      </c>
    </row>
    <row r="287" spans="1:11" x14ac:dyDescent="0.25">
      <c r="A287" s="3">
        <v>44919.909722222219</v>
      </c>
      <c r="B287" s="3">
        <v>44919.913194444445</v>
      </c>
      <c r="C287" s="2" t="s">
        <v>0</v>
      </c>
      <c r="D287" s="12">
        <v>922522.95909874095</v>
      </c>
      <c r="E287" s="12">
        <v>136056.11730018401</v>
      </c>
      <c r="F287" s="12">
        <f t="shared" si="16"/>
        <v>786466.84179855697</v>
      </c>
      <c r="G287" s="21">
        <f t="shared" si="18"/>
        <v>0.14748263548161888</v>
      </c>
      <c r="H287" s="6">
        <v>922522.95909874095</v>
      </c>
      <c r="I287" s="6">
        <v>20605.180099999998</v>
      </c>
      <c r="J287" s="6">
        <f t="shared" si="19"/>
        <v>901917.77899874095</v>
      </c>
      <c r="K287" s="13">
        <f t="shared" si="17"/>
        <v>901917.6315161055</v>
      </c>
    </row>
    <row r="288" spans="1:11" ht="15.75" thickBot="1" x14ac:dyDescent="0.3">
      <c r="A288" s="3">
        <v>44919.913194444445</v>
      </c>
      <c r="B288" s="3">
        <v>44919.916666666664</v>
      </c>
      <c r="C288" s="26" t="s">
        <v>0</v>
      </c>
      <c r="D288" s="23">
        <v>885836.11812523205</v>
      </c>
      <c r="E288" s="23">
        <v>131216.36666001199</v>
      </c>
      <c r="F288" s="23">
        <f t="shared" si="16"/>
        <v>754619.75146522</v>
      </c>
      <c r="G288" s="24">
        <f t="shared" si="18"/>
        <v>0.14812713545448564</v>
      </c>
      <c r="H288" s="27">
        <v>885836.11812523205</v>
      </c>
      <c r="I288" s="27">
        <v>20350.574000000001</v>
      </c>
      <c r="J288" s="27">
        <f t="shared" si="19"/>
        <v>865485.54412523203</v>
      </c>
      <c r="K288" s="27">
        <f t="shared" si="17"/>
        <v>865485.39599809656</v>
      </c>
    </row>
    <row r="289" spans="3:11" ht="15.75" thickTop="1" x14ac:dyDescent="0.25">
      <c r="C289" s="25" t="s">
        <v>27</v>
      </c>
      <c r="D289" s="15">
        <f>SUM(D12:D288)</f>
        <v>316535290.52225173</v>
      </c>
      <c r="E289" s="15">
        <f t="shared" ref="E289:F289" si="20">SUM(E12:E288)</f>
        <v>47480293.57310608</v>
      </c>
      <c r="F289" s="15">
        <f t="shared" si="20"/>
        <v>269054996.9491455</v>
      </c>
      <c r="H289" s="15">
        <f>SUM(H12:H288)</f>
        <v>316535290.52225173</v>
      </c>
      <c r="I289" s="15">
        <f t="shared" ref="I289:J289" si="21">SUM(I12:I288)</f>
        <v>7877961.4549999991</v>
      </c>
      <c r="J289" s="15">
        <f t="shared" si="21"/>
        <v>308657329.06725204</v>
      </c>
      <c r="K289" s="15">
        <f>J289-F289</f>
        <v>39602332.118106544</v>
      </c>
    </row>
  </sheetData>
  <mergeCells count="6">
    <mergeCell ref="A6:B6"/>
    <mergeCell ref="A7:B7"/>
    <mergeCell ref="A8:B8"/>
    <mergeCell ref="A2:J2"/>
    <mergeCell ref="D9:G9"/>
    <mergeCell ref="H9:K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7" width="15.85546875" customWidth="1"/>
    <col min="8" max="8" width="27.140625" customWidth="1"/>
    <col min="9" max="9" width="21" customWidth="1"/>
    <col min="10" max="10" width="25.7109375" customWidth="1"/>
  </cols>
  <sheetData>
    <row r="1" spans="1:9" ht="18.75" x14ac:dyDescent="0.3">
      <c r="A1" s="7" t="s">
        <v>46</v>
      </c>
      <c r="D1" s="8"/>
      <c r="E1" s="8"/>
    </row>
    <row r="2" spans="1:9" ht="47.25" customHeight="1" x14ac:dyDescent="0.25">
      <c r="A2" s="70" t="s">
        <v>33</v>
      </c>
      <c r="B2" s="70"/>
      <c r="C2" s="70"/>
      <c r="D2" s="70"/>
      <c r="E2" s="70"/>
      <c r="F2" s="70"/>
      <c r="G2" s="70"/>
      <c r="H2" s="70"/>
      <c r="I2" s="70"/>
    </row>
    <row r="3" spans="1:9" ht="18" customHeight="1" x14ac:dyDescent="0.25">
      <c r="A3" s="60" t="s">
        <v>49</v>
      </c>
      <c r="B3" s="35"/>
      <c r="C3" s="35"/>
      <c r="D3" s="35"/>
      <c r="E3" s="35"/>
      <c r="F3" s="35"/>
      <c r="G3" s="35"/>
      <c r="H3" s="35"/>
      <c r="I3" s="35"/>
    </row>
    <row r="4" spans="1:9" x14ac:dyDescent="0.25">
      <c r="A4" s="60"/>
      <c r="B4" s="35"/>
      <c r="C4" s="35"/>
      <c r="D4" s="35"/>
      <c r="E4" s="35"/>
      <c r="F4" s="35"/>
      <c r="G4" s="35"/>
      <c r="H4" s="35"/>
      <c r="I4" s="35"/>
    </row>
    <row r="5" spans="1:9" x14ac:dyDescent="0.25">
      <c r="A5" s="33" t="s">
        <v>32</v>
      </c>
      <c r="D5" s="8"/>
      <c r="E5" s="8"/>
    </row>
    <row r="6" spans="1:9" ht="30.75" customHeight="1" x14ac:dyDescent="0.25">
      <c r="A6" s="68" t="s">
        <v>30</v>
      </c>
      <c r="B6" s="68"/>
      <c r="C6" s="22">
        <v>316535290.52225173</v>
      </c>
      <c r="E6" s="8"/>
    </row>
    <row r="7" spans="1:9" x14ac:dyDescent="0.25">
      <c r="A7" s="69" t="s">
        <v>26</v>
      </c>
      <c r="B7" s="69"/>
      <c r="C7" s="28">
        <v>0.15</v>
      </c>
      <c r="D7" s="8"/>
      <c r="E7" s="8"/>
    </row>
    <row r="8" spans="1:9" ht="18.75" x14ac:dyDescent="0.3">
      <c r="A8" s="69" t="s">
        <v>25</v>
      </c>
      <c r="B8" s="69"/>
      <c r="C8" s="29">
        <f>C6*C7</f>
        <v>47480293.578337759</v>
      </c>
      <c r="D8" s="8"/>
      <c r="E8" s="32"/>
      <c r="F8" s="32"/>
      <c r="G8" s="32"/>
    </row>
    <row r="9" spans="1:9" ht="18.75" x14ac:dyDescent="0.3">
      <c r="A9" s="30"/>
      <c r="B9" s="30"/>
      <c r="C9" s="31"/>
      <c r="D9" s="71" t="s">
        <v>20</v>
      </c>
      <c r="E9" s="71"/>
      <c r="F9" s="71"/>
      <c r="G9" s="72"/>
    </row>
    <row r="10" spans="1:9" ht="60.75" x14ac:dyDescent="0.25">
      <c r="A10" s="33" t="s">
        <v>31</v>
      </c>
      <c r="D10" s="9" t="s">
        <v>4</v>
      </c>
      <c r="E10" s="9"/>
      <c r="F10" s="9" t="s">
        <v>23</v>
      </c>
      <c r="G10" s="14"/>
    </row>
    <row r="11" spans="1:9" ht="63" x14ac:dyDescent="0.25">
      <c r="A11" s="4" t="s">
        <v>2</v>
      </c>
      <c r="B11" s="4" t="s">
        <v>1</v>
      </c>
      <c r="C11" s="5" t="s">
        <v>3</v>
      </c>
      <c r="D11" s="10" t="s">
        <v>5</v>
      </c>
      <c r="E11" s="10" t="s">
        <v>22</v>
      </c>
      <c r="F11" s="10" t="s">
        <v>11</v>
      </c>
      <c r="G11" s="10" t="s">
        <v>24</v>
      </c>
    </row>
    <row r="12" spans="1:9" x14ac:dyDescent="0.25">
      <c r="A12" s="3">
        <v>44918.729166666664</v>
      </c>
      <c r="B12" s="3">
        <v>44918.732638888891</v>
      </c>
      <c r="C12" s="2" t="s">
        <v>34</v>
      </c>
      <c r="D12" s="12">
        <v>1106750.1177439501</v>
      </c>
      <c r="E12" s="12">
        <v>171971.20293700384</v>
      </c>
      <c r="F12" s="12">
        <f t="shared" ref="F12:F75" si="0">D12-E12</f>
        <v>934778.9148069463</v>
      </c>
      <c r="G12" s="21">
        <f>E12/D12</f>
        <v>0.15538394817391823</v>
      </c>
    </row>
    <row r="13" spans="1:9" x14ac:dyDescent="0.25">
      <c r="A13" s="3">
        <v>44918.732638888891</v>
      </c>
      <c r="B13" s="3">
        <v>44918.736111111109</v>
      </c>
      <c r="C13" s="2" t="s">
        <v>34</v>
      </c>
      <c r="D13" s="12">
        <v>1110312.7565383101</v>
      </c>
      <c r="E13" s="12">
        <v>172632.56325131244</v>
      </c>
      <c r="F13" s="12">
        <f t="shared" si="0"/>
        <v>937680.19328699762</v>
      </c>
      <c r="G13" s="21">
        <f t="shared" ref="G13:G76" si="1">E13/D13</f>
        <v>0.15548102301331701</v>
      </c>
    </row>
    <row r="14" spans="1:9" x14ac:dyDescent="0.25">
      <c r="A14" s="3">
        <v>44918.736111111109</v>
      </c>
      <c r="B14" s="3">
        <v>44918.739583333336</v>
      </c>
      <c r="C14" s="2" t="s">
        <v>34</v>
      </c>
      <c r="D14" s="12">
        <v>1105708.8692314499</v>
      </c>
      <c r="E14" s="12">
        <v>170905.29825555734</v>
      </c>
      <c r="F14" s="12">
        <f t="shared" si="0"/>
        <v>934803.5709758926</v>
      </c>
      <c r="G14" s="21">
        <f t="shared" si="1"/>
        <v>0.15456627238085668</v>
      </c>
    </row>
    <row r="15" spans="1:9" x14ac:dyDescent="0.25">
      <c r="A15" s="3">
        <v>44918.739583333336</v>
      </c>
      <c r="B15" s="3">
        <v>44918.743055555555</v>
      </c>
      <c r="C15" s="2" t="s">
        <v>34</v>
      </c>
      <c r="D15" s="12">
        <v>1108341.31662916</v>
      </c>
      <c r="E15" s="12">
        <v>171272.48315537066</v>
      </c>
      <c r="F15" s="12">
        <f t="shared" si="0"/>
        <v>937068.83347378927</v>
      </c>
      <c r="G15" s="21">
        <f t="shared" si="1"/>
        <v>0.15453045067043797</v>
      </c>
    </row>
    <row r="16" spans="1:9" x14ac:dyDescent="0.25">
      <c r="A16" s="3">
        <v>44918.743055555555</v>
      </c>
      <c r="B16" s="3">
        <v>44918.746527777781</v>
      </c>
      <c r="C16" s="2" t="s">
        <v>34</v>
      </c>
      <c r="D16" s="12">
        <v>1112603.9749376101</v>
      </c>
      <c r="E16" s="12">
        <v>171723.44064225056</v>
      </c>
      <c r="F16" s="12">
        <f t="shared" si="0"/>
        <v>940880.53429535951</v>
      </c>
      <c r="G16" s="21">
        <f t="shared" si="1"/>
        <v>0.15434372383208503</v>
      </c>
    </row>
    <row r="17" spans="1:7" x14ac:dyDescent="0.25">
      <c r="A17" s="3">
        <v>44918.746527777781</v>
      </c>
      <c r="B17" s="3">
        <v>44918.75</v>
      </c>
      <c r="C17" s="2" t="s">
        <v>34</v>
      </c>
      <c r="D17" s="12">
        <v>1109427.88259708</v>
      </c>
      <c r="E17" s="12">
        <v>171410.70718984082</v>
      </c>
      <c r="F17" s="12">
        <f t="shared" si="0"/>
        <v>938017.17540723912</v>
      </c>
      <c r="G17" s="21">
        <f t="shared" si="1"/>
        <v>0.15450369499329905</v>
      </c>
    </row>
    <row r="18" spans="1:7" x14ac:dyDescent="0.25">
      <c r="A18" s="3">
        <v>44918.75</v>
      </c>
      <c r="B18" s="3">
        <v>44918.753472222219</v>
      </c>
      <c r="C18" s="2" t="s">
        <v>34</v>
      </c>
      <c r="D18" s="12">
        <v>1133406.7300340901</v>
      </c>
      <c r="E18" s="12">
        <v>174381.21259107889</v>
      </c>
      <c r="F18" s="12">
        <f t="shared" si="0"/>
        <v>959025.51744301128</v>
      </c>
      <c r="G18" s="21">
        <f t="shared" si="1"/>
        <v>0.15385581183714511</v>
      </c>
    </row>
    <row r="19" spans="1:7" x14ac:dyDescent="0.25">
      <c r="A19" s="3">
        <v>44918.753472222219</v>
      </c>
      <c r="B19" s="3">
        <v>44918.756944444445</v>
      </c>
      <c r="C19" s="2" t="s">
        <v>34</v>
      </c>
      <c r="D19" s="12">
        <v>1139643.3371562101</v>
      </c>
      <c r="E19" s="12">
        <v>175239.77966771595</v>
      </c>
      <c r="F19" s="12">
        <f t="shared" si="0"/>
        <v>964403.55748849409</v>
      </c>
      <c r="G19" s="21">
        <f t="shared" si="1"/>
        <v>0.15376721291153914</v>
      </c>
    </row>
    <row r="20" spans="1:7" x14ac:dyDescent="0.25">
      <c r="A20" s="3">
        <v>44918.756944444445</v>
      </c>
      <c r="B20" s="3">
        <v>44918.760416666664</v>
      </c>
      <c r="C20" s="2" t="s">
        <v>34</v>
      </c>
      <c r="D20" s="12">
        <v>1130691.64116029</v>
      </c>
      <c r="E20" s="12">
        <v>174168.50135904009</v>
      </c>
      <c r="F20" s="12">
        <f t="shared" si="0"/>
        <v>956523.13980124984</v>
      </c>
      <c r="G20" s="21">
        <f t="shared" si="1"/>
        <v>0.15403713534161476</v>
      </c>
    </row>
    <row r="21" spans="1:7" x14ac:dyDescent="0.25">
      <c r="A21" s="3">
        <v>44918.760416666664</v>
      </c>
      <c r="B21" s="3">
        <v>44918.763888888891</v>
      </c>
      <c r="C21" s="2" t="s">
        <v>34</v>
      </c>
      <c r="D21" s="12">
        <v>1125245.26961333</v>
      </c>
      <c r="E21" s="12">
        <v>173138.47075793045</v>
      </c>
      <c r="F21" s="12">
        <f t="shared" si="0"/>
        <v>952106.7988553996</v>
      </c>
      <c r="G21" s="21">
        <f t="shared" si="1"/>
        <v>0.15386731713826829</v>
      </c>
    </row>
    <row r="22" spans="1:7" x14ac:dyDescent="0.25">
      <c r="A22" s="3">
        <v>44918.763888888891</v>
      </c>
      <c r="B22" s="3">
        <v>44918.767361111109</v>
      </c>
      <c r="C22" s="2" t="s">
        <v>34</v>
      </c>
      <c r="D22" s="12">
        <v>1122282.86677898</v>
      </c>
      <c r="E22" s="12">
        <v>172718.05920599282</v>
      </c>
      <c r="F22" s="12">
        <f t="shared" si="0"/>
        <v>949564.80757298716</v>
      </c>
      <c r="G22" s="21">
        <f t="shared" si="1"/>
        <v>0.15389886482157938</v>
      </c>
    </row>
    <row r="23" spans="1:7" x14ac:dyDescent="0.25">
      <c r="A23" s="3">
        <v>44918.767361111109</v>
      </c>
      <c r="B23" s="3">
        <v>44918.770833333336</v>
      </c>
      <c r="C23" s="2" t="s">
        <v>34</v>
      </c>
      <c r="D23" s="12">
        <v>1120091.9752970401</v>
      </c>
      <c r="E23" s="12">
        <v>172421.57180646822</v>
      </c>
      <c r="F23" s="12">
        <f t="shared" si="0"/>
        <v>947670.40349057189</v>
      </c>
      <c r="G23" s="21">
        <f t="shared" si="1"/>
        <v>0.15393519068891043</v>
      </c>
    </row>
    <row r="24" spans="1:7" x14ac:dyDescent="0.25">
      <c r="A24" s="3">
        <v>44918.770833333336</v>
      </c>
      <c r="B24" s="3">
        <v>44918.774305555555</v>
      </c>
      <c r="C24" s="2" t="s">
        <v>34</v>
      </c>
      <c r="D24" s="12">
        <v>1118623.80282825</v>
      </c>
      <c r="E24" s="12">
        <v>172153.26355700783</v>
      </c>
      <c r="F24" s="12">
        <f t="shared" si="0"/>
        <v>946470.53927124222</v>
      </c>
      <c r="G24" s="21">
        <f t="shared" si="1"/>
        <v>0.15389737204031201</v>
      </c>
    </row>
    <row r="25" spans="1:7" x14ac:dyDescent="0.25">
      <c r="A25" s="3">
        <v>44918.774305555555</v>
      </c>
      <c r="B25" s="3">
        <v>44918.777777777781</v>
      </c>
      <c r="C25" s="2" t="s">
        <v>34</v>
      </c>
      <c r="D25" s="12">
        <v>1120753.46559407</v>
      </c>
      <c r="E25" s="12">
        <v>172301.02631542558</v>
      </c>
      <c r="F25" s="12">
        <f t="shared" si="0"/>
        <v>948452.43927864451</v>
      </c>
      <c r="G25" s="21">
        <f t="shared" si="1"/>
        <v>0.15373677762762497</v>
      </c>
    </row>
    <row r="26" spans="1:7" x14ac:dyDescent="0.25">
      <c r="A26" s="3">
        <v>44918.777777777781</v>
      </c>
      <c r="B26" s="3">
        <v>44918.78125</v>
      </c>
      <c r="C26" s="2" t="s">
        <v>34</v>
      </c>
      <c r="D26" s="12">
        <v>1126154.48301826</v>
      </c>
      <c r="E26" s="12">
        <v>173077.95937598968</v>
      </c>
      <c r="F26" s="12">
        <f t="shared" si="0"/>
        <v>953076.52364227036</v>
      </c>
      <c r="G26" s="21">
        <f t="shared" si="1"/>
        <v>0.15368935788642002</v>
      </c>
    </row>
    <row r="27" spans="1:7" x14ac:dyDescent="0.25">
      <c r="A27" s="3">
        <v>44918.78125</v>
      </c>
      <c r="B27" s="3">
        <v>44918.784722222219</v>
      </c>
      <c r="C27" s="2" t="s">
        <v>34</v>
      </c>
      <c r="D27" s="12">
        <v>1128007.2282334501</v>
      </c>
      <c r="E27" s="12">
        <v>173071.32575305921</v>
      </c>
      <c r="F27" s="12">
        <f t="shared" si="0"/>
        <v>954935.90248039085</v>
      </c>
      <c r="G27" s="21">
        <f t="shared" si="1"/>
        <v>0.15343104318941539</v>
      </c>
    </row>
    <row r="28" spans="1:7" x14ac:dyDescent="0.25">
      <c r="A28" s="3">
        <v>44918.784722222219</v>
      </c>
      <c r="B28" s="3">
        <v>44918.788194444445</v>
      </c>
      <c r="C28" s="2" t="s">
        <v>34</v>
      </c>
      <c r="D28" s="12">
        <v>1128463.01426386</v>
      </c>
      <c r="E28" s="12">
        <v>172924.33271005066</v>
      </c>
      <c r="F28" s="12">
        <f t="shared" si="0"/>
        <v>955538.68155380932</v>
      </c>
      <c r="G28" s="21">
        <f t="shared" si="1"/>
        <v>0.15323881290239352</v>
      </c>
    </row>
    <row r="29" spans="1:7" x14ac:dyDescent="0.25">
      <c r="A29" s="3">
        <v>44918.788194444445</v>
      </c>
      <c r="B29" s="3">
        <v>44918.791666666664</v>
      </c>
      <c r="C29" s="2" t="s">
        <v>34</v>
      </c>
      <c r="D29" s="12">
        <v>1131501.6900297101</v>
      </c>
      <c r="E29" s="12">
        <v>173399.03211348952</v>
      </c>
      <c r="F29" s="12">
        <f t="shared" si="0"/>
        <v>958102.6579162206</v>
      </c>
      <c r="G29" s="21">
        <f t="shared" si="1"/>
        <v>0.15324681672277179</v>
      </c>
    </row>
    <row r="30" spans="1:7" x14ac:dyDescent="0.25">
      <c r="A30" s="3">
        <v>44918.791666666664</v>
      </c>
      <c r="B30" s="3">
        <v>44918.795138888891</v>
      </c>
      <c r="C30" s="2" t="s">
        <v>34</v>
      </c>
      <c r="D30" s="12">
        <v>1129155.61026694</v>
      </c>
      <c r="E30" s="12">
        <v>173473.55331304282</v>
      </c>
      <c r="F30" s="12">
        <f t="shared" si="0"/>
        <v>955682.05695389712</v>
      </c>
      <c r="G30" s="21">
        <f t="shared" si="1"/>
        <v>0.15363121941362229</v>
      </c>
    </row>
    <row r="31" spans="1:7" x14ac:dyDescent="0.25">
      <c r="A31" s="3">
        <v>44918.795138888891</v>
      </c>
      <c r="B31" s="3">
        <v>44918.798611111109</v>
      </c>
      <c r="C31" s="2" t="s">
        <v>34</v>
      </c>
      <c r="D31" s="12">
        <v>1129322.2077402701</v>
      </c>
      <c r="E31" s="12">
        <v>172988.68903973443</v>
      </c>
      <c r="F31" s="12">
        <f t="shared" si="0"/>
        <v>956333.51870053564</v>
      </c>
      <c r="G31" s="21">
        <f t="shared" si="1"/>
        <v>0.15317921480166238</v>
      </c>
    </row>
    <row r="32" spans="1:7" x14ac:dyDescent="0.25">
      <c r="A32" s="3">
        <v>44918.798611111109</v>
      </c>
      <c r="B32" s="3">
        <v>44918.802083333336</v>
      </c>
      <c r="C32" s="2" t="s">
        <v>34</v>
      </c>
      <c r="D32" s="12">
        <v>1130866.1790899299</v>
      </c>
      <c r="E32" s="12">
        <v>173105.24773132027</v>
      </c>
      <c r="F32" s="12">
        <f t="shared" si="0"/>
        <v>957760.93135860958</v>
      </c>
      <c r="G32" s="21">
        <f t="shared" si="1"/>
        <v>0.15307314953094411</v>
      </c>
    </row>
    <row r="33" spans="1:7" x14ac:dyDescent="0.25">
      <c r="A33" s="3">
        <v>44918.802083333336</v>
      </c>
      <c r="B33" s="3">
        <v>44918.805555555555</v>
      </c>
      <c r="C33" s="2" t="s">
        <v>34</v>
      </c>
      <c r="D33" s="12">
        <v>1133428.08749036</v>
      </c>
      <c r="E33" s="12">
        <v>173431.94786304631</v>
      </c>
      <c r="F33" s="12">
        <f t="shared" si="0"/>
        <v>959996.13962731371</v>
      </c>
      <c r="G33" s="21">
        <f t="shared" si="1"/>
        <v>0.15301539619250115</v>
      </c>
    </row>
    <row r="34" spans="1:7" x14ac:dyDescent="0.25">
      <c r="A34" s="3">
        <v>44918.805555555555</v>
      </c>
      <c r="B34" s="3">
        <v>44918.809027777781</v>
      </c>
      <c r="C34" s="2" t="s">
        <v>34</v>
      </c>
      <c r="D34" s="12">
        <v>1133899.14859842</v>
      </c>
      <c r="E34" s="12">
        <v>173446.03981404979</v>
      </c>
      <c r="F34" s="12">
        <f t="shared" si="0"/>
        <v>960453.10878437012</v>
      </c>
      <c r="G34" s="21">
        <f t="shared" si="1"/>
        <v>0.15296425614962444</v>
      </c>
    </row>
    <row r="35" spans="1:7" x14ac:dyDescent="0.25">
      <c r="A35" s="3">
        <v>44918.809027777781</v>
      </c>
      <c r="B35" s="3">
        <v>44918.8125</v>
      </c>
      <c r="C35" s="2" t="s">
        <v>34</v>
      </c>
      <c r="D35" s="12">
        <v>1136125.10493502</v>
      </c>
      <c r="E35" s="12">
        <v>173577.05614422055</v>
      </c>
      <c r="F35" s="12">
        <f t="shared" si="0"/>
        <v>962548.04879079945</v>
      </c>
      <c r="G35" s="21">
        <f t="shared" si="1"/>
        <v>0.15277987907339499</v>
      </c>
    </row>
    <row r="36" spans="1:7" x14ac:dyDescent="0.25">
      <c r="A36" s="3">
        <v>44918.8125</v>
      </c>
      <c r="B36" s="3">
        <v>44918.815972222219</v>
      </c>
      <c r="C36" s="2" t="s">
        <v>34</v>
      </c>
      <c r="D36" s="12">
        <v>1133912.6538077099</v>
      </c>
      <c r="E36" s="12">
        <v>173322.69987646566</v>
      </c>
      <c r="F36" s="12">
        <f t="shared" si="0"/>
        <v>960589.95393124432</v>
      </c>
      <c r="G36" s="21">
        <f t="shared" si="1"/>
        <v>0.15285366054822941</v>
      </c>
    </row>
    <row r="37" spans="1:7" x14ac:dyDescent="0.25">
      <c r="A37" s="3">
        <v>44918.815972222219</v>
      </c>
      <c r="B37" s="3">
        <v>44918.819444444445</v>
      </c>
      <c r="C37" s="2" t="s">
        <v>34</v>
      </c>
      <c r="D37" s="12">
        <v>1143390.9583184801</v>
      </c>
      <c r="E37" s="12">
        <v>174482.0722778379</v>
      </c>
      <c r="F37" s="12">
        <f t="shared" si="0"/>
        <v>968908.88604064216</v>
      </c>
      <c r="G37" s="21">
        <f t="shared" si="1"/>
        <v>0.15260053528360829</v>
      </c>
    </row>
    <row r="38" spans="1:7" x14ac:dyDescent="0.25">
      <c r="A38" s="3">
        <v>44918.819444444445</v>
      </c>
      <c r="B38" s="3">
        <v>44918.822916666664</v>
      </c>
      <c r="C38" s="2" t="s">
        <v>34</v>
      </c>
      <c r="D38" s="12">
        <v>1138857.9167738301</v>
      </c>
      <c r="E38" s="12">
        <v>173974.05443011387</v>
      </c>
      <c r="F38" s="12">
        <f t="shared" si="0"/>
        <v>964883.8623437162</v>
      </c>
      <c r="G38" s="21">
        <f t="shared" si="1"/>
        <v>0.1527618606919374</v>
      </c>
    </row>
    <row r="39" spans="1:7" x14ac:dyDescent="0.25">
      <c r="A39" s="3">
        <v>44918.822916666664</v>
      </c>
      <c r="B39" s="3">
        <v>44918.826388888891</v>
      </c>
      <c r="C39" s="2" t="s">
        <v>34</v>
      </c>
      <c r="D39" s="12">
        <v>1142180.13978668</v>
      </c>
      <c r="E39" s="12">
        <v>174296.9419688209</v>
      </c>
      <c r="F39" s="12">
        <f t="shared" si="0"/>
        <v>967883.19781785912</v>
      </c>
      <c r="G39" s="21">
        <f t="shared" si="1"/>
        <v>0.15260022118872912</v>
      </c>
    </row>
    <row r="40" spans="1:7" x14ac:dyDescent="0.25">
      <c r="A40" s="3">
        <v>44918.826388888891</v>
      </c>
      <c r="B40" s="3">
        <v>44918.829861111109</v>
      </c>
      <c r="C40" s="2" t="s">
        <v>34</v>
      </c>
      <c r="D40" s="12">
        <v>1140983.1612048401</v>
      </c>
      <c r="E40" s="12">
        <v>174067.7971022616</v>
      </c>
      <c r="F40" s="12">
        <f t="shared" si="0"/>
        <v>966915.36410257849</v>
      </c>
      <c r="G40" s="21">
        <f t="shared" si="1"/>
        <v>0.15255947942163478</v>
      </c>
    </row>
    <row r="41" spans="1:7" x14ac:dyDescent="0.25">
      <c r="A41" s="3">
        <v>44918.829861111109</v>
      </c>
      <c r="B41" s="3">
        <v>44918.833333333336</v>
      </c>
      <c r="C41" s="2" t="s">
        <v>34</v>
      </c>
      <c r="D41" s="12">
        <v>1146400.98806245</v>
      </c>
      <c r="E41" s="12">
        <v>174628.33372300584</v>
      </c>
      <c r="F41" s="12">
        <f t="shared" si="0"/>
        <v>971772.65433944413</v>
      </c>
      <c r="G41" s="21">
        <f t="shared" si="1"/>
        <v>0.15232744523201072</v>
      </c>
    </row>
    <row r="42" spans="1:7" x14ac:dyDescent="0.25">
      <c r="A42" s="3">
        <v>44918.833333333336</v>
      </c>
      <c r="B42" s="3">
        <v>44918.836805555555</v>
      </c>
      <c r="C42" s="2" t="s">
        <v>34</v>
      </c>
      <c r="D42" s="12">
        <v>1133596.5356783899</v>
      </c>
      <c r="E42" s="12">
        <v>173778.73863617334</v>
      </c>
      <c r="F42" s="12">
        <f t="shared" si="0"/>
        <v>959817.79704221664</v>
      </c>
      <c r="G42" s="21">
        <f t="shared" si="1"/>
        <v>0.1532985794916682</v>
      </c>
    </row>
    <row r="43" spans="1:7" x14ac:dyDescent="0.25">
      <c r="A43" s="3">
        <v>44918.836805555555</v>
      </c>
      <c r="B43" s="3">
        <v>44918.840277777781</v>
      </c>
      <c r="C43" s="2" t="s">
        <v>34</v>
      </c>
      <c r="D43" s="12">
        <v>1142708.5817620601</v>
      </c>
      <c r="E43" s="12">
        <v>174204.9825492508</v>
      </c>
      <c r="F43" s="12">
        <f t="shared" si="0"/>
        <v>968503.59921280923</v>
      </c>
      <c r="G43" s="21">
        <f t="shared" si="1"/>
        <v>0.15244917674515596</v>
      </c>
    </row>
    <row r="44" spans="1:7" x14ac:dyDescent="0.25">
      <c r="A44" s="3">
        <v>44918.840277777781</v>
      </c>
      <c r="B44" s="3">
        <v>44918.84375</v>
      </c>
      <c r="C44" s="2" t="s">
        <v>34</v>
      </c>
      <c r="D44" s="12">
        <v>1134292.1543775001</v>
      </c>
      <c r="E44" s="12">
        <v>173115.90721441383</v>
      </c>
      <c r="F44" s="12">
        <f t="shared" si="0"/>
        <v>961176.2471630862</v>
      </c>
      <c r="G44" s="21">
        <f t="shared" si="1"/>
        <v>0.15262021036319334</v>
      </c>
    </row>
    <row r="45" spans="1:7" x14ac:dyDescent="0.25">
      <c r="A45" s="3">
        <v>44918.84375</v>
      </c>
      <c r="B45" s="3">
        <v>44918.847222222219</v>
      </c>
      <c r="C45" s="2" t="s">
        <v>34</v>
      </c>
      <c r="D45" s="12">
        <v>1131727.8079556599</v>
      </c>
      <c r="E45" s="12">
        <v>172934.595357193</v>
      </c>
      <c r="F45" s="12">
        <f t="shared" si="0"/>
        <v>958793.2125984669</v>
      </c>
      <c r="G45" s="21">
        <f t="shared" si="1"/>
        <v>0.15280581968696172</v>
      </c>
    </row>
    <row r="46" spans="1:7" x14ac:dyDescent="0.25">
      <c r="A46" s="3">
        <v>44918.847222222219</v>
      </c>
      <c r="B46" s="3">
        <v>44918.850694444445</v>
      </c>
      <c r="C46" s="2" t="s">
        <v>34</v>
      </c>
      <c r="D46" s="12">
        <v>1129781.2676709101</v>
      </c>
      <c r="E46" s="12">
        <v>172656.4887006093</v>
      </c>
      <c r="F46" s="12">
        <f t="shared" si="0"/>
        <v>957124.7789703008</v>
      </c>
      <c r="G46" s="21">
        <f t="shared" si="1"/>
        <v>0.15282293452833368</v>
      </c>
    </row>
    <row r="47" spans="1:7" x14ac:dyDescent="0.25">
      <c r="A47" s="3">
        <v>44918.850694444445</v>
      </c>
      <c r="B47" s="3">
        <v>44918.854166666664</v>
      </c>
      <c r="C47" s="2" t="s">
        <v>34</v>
      </c>
      <c r="D47" s="12">
        <v>1126000.4582805301</v>
      </c>
      <c r="E47" s="12">
        <v>172151.35984815744</v>
      </c>
      <c r="F47" s="12">
        <f t="shared" si="0"/>
        <v>953849.09843237256</v>
      </c>
      <c r="G47" s="21">
        <f t="shared" si="1"/>
        <v>0.15288746872362988</v>
      </c>
    </row>
    <row r="48" spans="1:7" x14ac:dyDescent="0.25">
      <c r="A48" s="3">
        <v>44918.854166666664</v>
      </c>
      <c r="B48" s="3">
        <v>44918.857638888891</v>
      </c>
      <c r="C48" s="2" t="s">
        <v>34</v>
      </c>
      <c r="D48" s="12">
        <v>1123554.7582022799</v>
      </c>
      <c r="E48" s="12">
        <v>172393.92806060213</v>
      </c>
      <c r="F48" s="12">
        <f t="shared" si="0"/>
        <v>951160.83014167775</v>
      </c>
      <c r="G48" s="21">
        <f t="shared" si="1"/>
        <v>0.15343616036697438</v>
      </c>
    </row>
    <row r="49" spans="1:7" x14ac:dyDescent="0.25">
      <c r="A49" s="3">
        <v>44918.857638888891</v>
      </c>
      <c r="B49" s="3">
        <v>44918.861111111109</v>
      </c>
      <c r="C49" s="2" t="s">
        <v>34</v>
      </c>
      <c r="D49" s="12">
        <v>1119826.4760966599</v>
      </c>
      <c r="E49" s="12">
        <v>171941.56409663297</v>
      </c>
      <c r="F49" s="12">
        <f t="shared" si="0"/>
        <v>947884.9120000269</v>
      </c>
      <c r="G49" s="21">
        <f t="shared" si="1"/>
        <v>0.15354304239703609</v>
      </c>
    </row>
    <row r="50" spans="1:7" x14ac:dyDescent="0.25">
      <c r="A50" s="3">
        <v>44918.861111111109</v>
      </c>
      <c r="B50" s="3">
        <v>44918.864583333336</v>
      </c>
      <c r="C50" s="2" t="s">
        <v>34</v>
      </c>
      <c r="D50" s="12">
        <v>1120451.6990113901</v>
      </c>
      <c r="E50" s="12">
        <v>171928.58182442441</v>
      </c>
      <c r="F50" s="12">
        <f t="shared" si="0"/>
        <v>948523.11718696565</v>
      </c>
      <c r="G50" s="21">
        <f t="shared" si="1"/>
        <v>0.15344577724869571</v>
      </c>
    </row>
    <row r="51" spans="1:7" x14ac:dyDescent="0.25">
      <c r="A51" s="3">
        <v>44918.864583333336</v>
      </c>
      <c r="B51" s="3">
        <v>44918.868055555555</v>
      </c>
      <c r="C51" s="2" t="s">
        <v>34</v>
      </c>
      <c r="D51" s="12">
        <v>1122804.3898755601</v>
      </c>
      <c r="E51" s="12">
        <v>172794.44715233901</v>
      </c>
      <c r="F51" s="12">
        <f t="shared" si="0"/>
        <v>950009.94272322103</v>
      </c>
      <c r="G51" s="21">
        <f t="shared" si="1"/>
        <v>0.15389541465142451</v>
      </c>
    </row>
    <row r="52" spans="1:7" x14ac:dyDescent="0.25">
      <c r="A52" s="3">
        <v>44918.868055555555</v>
      </c>
      <c r="B52" s="3">
        <v>44918.871527777781</v>
      </c>
      <c r="C52" s="2" t="s">
        <v>34</v>
      </c>
      <c r="D52" s="12">
        <v>1118411.3498353299</v>
      </c>
      <c r="E52" s="12">
        <v>171732.11315906103</v>
      </c>
      <c r="F52" s="12">
        <f t="shared" si="0"/>
        <v>946679.23667626886</v>
      </c>
      <c r="G52" s="21">
        <f t="shared" si="1"/>
        <v>0.15355004505662978</v>
      </c>
    </row>
    <row r="53" spans="1:7" x14ac:dyDescent="0.25">
      <c r="A53" s="3">
        <v>44918.871527777781</v>
      </c>
      <c r="B53" s="3">
        <v>44918.875</v>
      </c>
      <c r="C53" s="2" t="s">
        <v>34</v>
      </c>
      <c r="D53" s="12">
        <v>1125730.4881501601</v>
      </c>
      <c r="E53" s="12">
        <v>172604.19997176921</v>
      </c>
      <c r="F53" s="12">
        <f t="shared" si="0"/>
        <v>953126.28817839082</v>
      </c>
      <c r="G53" s="21">
        <f t="shared" si="1"/>
        <v>0.15332639720489272</v>
      </c>
    </row>
    <row r="54" spans="1:7" x14ac:dyDescent="0.25">
      <c r="A54" s="3">
        <v>44918.875</v>
      </c>
      <c r="B54" s="3">
        <v>44918.878472222219</v>
      </c>
      <c r="C54" s="2" t="s">
        <v>34</v>
      </c>
      <c r="D54" s="12">
        <v>1151660.7066826101</v>
      </c>
      <c r="E54" s="12">
        <v>177027.3059215027</v>
      </c>
      <c r="F54" s="12">
        <f t="shared" si="0"/>
        <v>974633.40076110745</v>
      </c>
      <c r="G54" s="21">
        <f t="shared" si="1"/>
        <v>0.15371480931344325</v>
      </c>
    </row>
    <row r="55" spans="1:7" x14ac:dyDescent="0.25">
      <c r="A55" s="3">
        <v>44918.878472222219</v>
      </c>
      <c r="B55" s="3">
        <v>44918.881944444445</v>
      </c>
      <c r="C55" s="2" t="s">
        <v>34</v>
      </c>
      <c r="D55" s="12">
        <v>1146288.79154807</v>
      </c>
      <c r="E55" s="12">
        <v>176859.99800373786</v>
      </c>
      <c r="F55" s="12">
        <f t="shared" si="0"/>
        <v>969428.79354433215</v>
      </c>
      <c r="G55" s="21">
        <f t="shared" si="1"/>
        <v>0.15428921516792235</v>
      </c>
    </row>
    <row r="56" spans="1:7" x14ac:dyDescent="0.25">
      <c r="A56" s="3">
        <v>44918.881944444445</v>
      </c>
      <c r="B56" s="3">
        <v>44918.885416666664</v>
      </c>
      <c r="C56" s="2" t="s">
        <v>34</v>
      </c>
      <c r="D56" s="12">
        <v>1152055.6675297101</v>
      </c>
      <c r="E56" s="12">
        <v>177020.31492414448</v>
      </c>
      <c r="F56" s="12">
        <f t="shared" si="0"/>
        <v>975035.35260556568</v>
      </c>
      <c r="G56" s="21">
        <f t="shared" si="1"/>
        <v>0.15365604277067571</v>
      </c>
    </row>
    <row r="57" spans="1:7" x14ac:dyDescent="0.25">
      <c r="A57" s="3">
        <v>44918.885416666664</v>
      </c>
      <c r="B57" s="3">
        <v>44918.888888888891</v>
      </c>
      <c r="C57" s="2" t="s">
        <v>34</v>
      </c>
      <c r="D57" s="12">
        <v>1138972.4754079699</v>
      </c>
      <c r="E57" s="12">
        <v>175340.6411786768</v>
      </c>
      <c r="F57" s="12">
        <f t="shared" si="0"/>
        <v>963631.83422929305</v>
      </c>
      <c r="G57" s="21">
        <f t="shared" si="1"/>
        <v>0.15394633756699988</v>
      </c>
    </row>
    <row r="58" spans="1:7" x14ac:dyDescent="0.25">
      <c r="A58" s="3">
        <v>44918.888888888891</v>
      </c>
      <c r="B58" s="3">
        <v>44918.892361111109</v>
      </c>
      <c r="C58" s="2" t="s">
        <v>34</v>
      </c>
      <c r="D58" s="12">
        <v>1141992.95503872</v>
      </c>
      <c r="E58" s="12">
        <v>175618.80462905142</v>
      </c>
      <c r="F58" s="12">
        <f t="shared" si="0"/>
        <v>966374.15040966868</v>
      </c>
      <c r="G58" s="21">
        <f t="shared" si="1"/>
        <v>0.15378273907398748</v>
      </c>
    </row>
    <row r="59" spans="1:7" x14ac:dyDescent="0.25">
      <c r="A59" s="3">
        <v>44918.892361111109</v>
      </c>
      <c r="B59" s="3">
        <v>44918.895833333336</v>
      </c>
      <c r="C59" s="2" t="s">
        <v>34</v>
      </c>
      <c r="D59" s="12">
        <v>1158408.4061091</v>
      </c>
      <c r="E59" s="12">
        <v>178190.59412823725</v>
      </c>
      <c r="F59" s="12">
        <f t="shared" si="0"/>
        <v>980217.81198086275</v>
      </c>
      <c r="G59" s="21">
        <f t="shared" si="1"/>
        <v>0.15382363697337939</v>
      </c>
    </row>
    <row r="60" spans="1:7" x14ac:dyDescent="0.25">
      <c r="A60" s="3">
        <v>44918.895833333336</v>
      </c>
      <c r="B60" s="3">
        <v>44918.899305555555</v>
      </c>
      <c r="C60" s="2" t="s">
        <v>34</v>
      </c>
      <c r="D60" s="12">
        <v>1148858.0058202101</v>
      </c>
      <c r="E60" s="12">
        <v>176957.32978696644</v>
      </c>
      <c r="F60" s="12">
        <f t="shared" si="0"/>
        <v>971900.67603324365</v>
      </c>
      <c r="G60" s="21">
        <f t="shared" si="1"/>
        <v>0.15402889555583538</v>
      </c>
    </row>
    <row r="61" spans="1:7" x14ac:dyDescent="0.25">
      <c r="A61" s="3">
        <v>44918.899305555555</v>
      </c>
      <c r="B61" s="3">
        <v>44918.902777777781</v>
      </c>
      <c r="C61" s="2" t="s">
        <v>34</v>
      </c>
      <c r="D61" s="12">
        <v>1141972.06531696</v>
      </c>
      <c r="E61" s="12">
        <v>176138.56307623794</v>
      </c>
      <c r="F61" s="12">
        <f t="shared" si="0"/>
        <v>965833.50224072207</v>
      </c>
      <c r="G61" s="21">
        <f t="shared" si="1"/>
        <v>0.15424069329344745</v>
      </c>
    </row>
    <row r="62" spans="1:7" x14ac:dyDescent="0.25">
      <c r="A62" s="3">
        <v>44918.902777777781</v>
      </c>
      <c r="B62" s="3">
        <v>44918.90625</v>
      </c>
      <c r="C62" s="2" t="s">
        <v>34</v>
      </c>
      <c r="D62" s="12">
        <v>1141118.07564459</v>
      </c>
      <c r="E62" s="12">
        <v>175984.17880437325</v>
      </c>
      <c r="F62" s="12">
        <f t="shared" si="0"/>
        <v>965133.89684021671</v>
      </c>
      <c r="G62" s="21">
        <f t="shared" si="1"/>
        <v>0.15422083179688836</v>
      </c>
    </row>
    <row r="63" spans="1:7" x14ac:dyDescent="0.25">
      <c r="A63" s="3">
        <v>44918.90625</v>
      </c>
      <c r="B63" s="3">
        <v>44918.909722222219</v>
      </c>
      <c r="C63" s="2" t="s">
        <v>34</v>
      </c>
      <c r="D63" s="12">
        <v>1141485.42377515</v>
      </c>
      <c r="E63" s="12">
        <v>175992.61572754011</v>
      </c>
      <c r="F63" s="12">
        <f t="shared" si="0"/>
        <v>965492.80804760987</v>
      </c>
      <c r="G63" s="21">
        <f t="shared" si="1"/>
        <v>0.15417859226401051</v>
      </c>
    </row>
    <row r="64" spans="1:7" x14ac:dyDescent="0.25">
      <c r="A64" s="3">
        <v>44918.909722222219</v>
      </c>
      <c r="B64" s="3">
        <v>44918.913194444445</v>
      </c>
      <c r="C64" s="2" t="s">
        <v>34</v>
      </c>
      <c r="D64" s="12">
        <v>1148593.6203226</v>
      </c>
      <c r="E64" s="12">
        <v>176848.6191146026</v>
      </c>
      <c r="F64" s="12">
        <f t="shared" si="0"/>
        <v>971745.00120799744</v>
      </c>
      <c r="G64" s="21">
        <f t="shared" si="1"/>
        <v>0.15396970345780953</v>
      </c>
    </row>
    <row r="65" spans="1:7" x14ac:dyDescent="0.25">
      <c r="A65" s="3">
        <v>44918.913194444445</v>
      </c>
      <c r="B65" s="3">
        <v>44918.916666666664</v>
      </c>
      <c r="C65" s="2" t="s">
        <v>34</v>
      </c>
      <c r="D65" s="12">
        <v>1142321.69183682</v>
      </c>
      <c r="E65" s="12">
        <v>176084.2175149906</v>
      </c>
      <c r="F65" s="12">
        <f t="shared" si="0"/>
        <v>966237.47432182939</v>
      </c>
      <c r="G65" s="21">
        <f t="shared" si="1"/>
        <v>0.15414591071264025</v>
      </c>
    </row>
    <row r="66" spans="1:7" x14ac:dyDescent="0.25">
      <c r="A66" s="3">
        <v>44918.916666666664</v>
      </c>
      <c r="B66" s="3">
        <v>44918.920138888891</v>
      </c>
      <c r="C66" s="2" t="s">
        <v>34</v>
      </c>
      <c r="D66" s="12">
        <v>1117282.28312516</v>
      </c>
      <c r="E66" s="12">
        <v>171078.2254759082</v>
      </c>
      <c r="F66" s="12">
        <f t="shared" si="0"/>
        <v>946204.05764925177</v>
      </c>
      <c r="G66" s="21">
        <f t="shared" si="1"/>
        <v>0.15311996624289415</v>
      </c>
    </row>
    <row r="67" spans="1:7" x14ac:dyDescent="0.25">
      <c r="A67" s="3">
        <v>44918.920138888891</v>
      </c>
      <c r="B67" s="3">
        <v>44918.923611111109</v>
      </c>
      <c r="C67" s="2" t="s">
        <v>34</v>
      </c>
      <c r="D67" s="12">
        <v>1112089.39343719</v>
      </c>
      <c r="E67" s="12">
        <v>170386.64977220012</v>
      </c>
      <c r="F67" s="12">
        <f t="shared" si="0"/>
        <v>941702.74366498983</v>
      </c>
      <c r="G67" s="21">
        <f t="shared" si="1"/>
        <v>0.15321308770473716</v>
      </c>
    </row>
    <row r="68" spans="1:7" x14ac:dyDescent="0.25">
      <c r="A68" s="3">
        <v>44918.923611111109</v>
      </c>
      <c r="B68" s="3">
        <v>44918.927083333336</v>
      </c>
      <c r="C68" s="2" t="s">
        <v>34</v>
      </c>
      <c r="D68" s="12">
        <v>1076960.92812353</v>
      </c>
      <c r="E68" s="12">
        <v>165845.59167620001</v>
      </c>
      <c r="F68" s="12">
        <f t="shared" si="0"/>
        <v>911115.33644732996</v>
      </c>
      <c r="G68" s="21">
        <f t="shared" si="1"/>
        <v>0.15399406547196215</v>
      </c>
    </row>
    <row r="69" spans="1:7" x14ac:dyDescent="0.25">
      <c r="A69" s="3">
        <v>44918.927083333336</v>
      </c>
      <c r="B69" s="3">
        <v>44918.930555555555</v>
      </c>
      <c r="C69" s="2" t="s">
        <v>34</v>
      </c>
      <c r="D69" s="12">
        <v>1113396.4732981301</v>
      </c>
      <c r="E69" s="12">
        <v>170166.10231915727</v>
      </c>
      <c r="F69" s="12">
        <f t="shared" si="0"/>
        <v>943230.37097897287</v>
      </c>
      <c r="G69" s="21">
        <f t="shared" si="1"/>
        <v>0.15283513680898153</v>
      </c>
    </row>
    <row r="70" spans="1:7" x14ac:dyDescent="0.25">
      <c r="A70" s="3">
        <v>44918.930555555555</v>
      </c>
      <c r="B70" s="3">
        <v>44918.934027777781</v>
      </c>
      <c r="C70" s="2" t="s">
        <v>34</v>
      </c>
      <c r="D70" s="12">
        <v>1112776.35431807</v>
      </c>
      <c r="E70" s="12">
        <v>169949.59735433807</v>
      </c>
      <c r="F70" s="12">
        <f t="shared" si="0"/>
        <v>942826.75696373195</v>
      </c>
      <c r="G70" s="21">
        <f t="shared" si="1"/>
        <v>0.15272574466096231</v>
      </c>
    </row>
    <row r="71" spans="1:7" x14ac:dyDescent="0.25">
      <c r="A71" s="3">
        <v>44918.934027777781</v>
      </c>
      <c r="B71" s="3">
        <v>44918.9375</v>
      </c>
      <c r="C71" s="2" t="s">
        <v>34</v>
      </c>
      <c r="D71" s="12">
        <v>1111662.62426043</v>
      </c>
      <c r="E71" s="12">
        <v>169699.40126894755</v>
      </c>
      <c r="F71" s="12">
        <f t="shared" si="0"/>
        <v>941963.22299148247</v>
      </c>
      <c r="G71" s="21">
        <f t="shared" si="1"/>
        <v>0.15265368967661896</v>
      </c>
    </row>
    <row r="72" spans="1:7" x14ac:dyDescent="0.25">
      <c r="A72" s="3">
        <v>44918.9375</v>
      </c>
      <c r="B72" s="3">
        <v>44918.940972222219</v>
      </c>
      <c r="C72" s="2" t="s">
        <v>34</v>
      </c>
      <c r="D72" s="12">
        <v>1114003.43646838</v>
      </c>
      <c r="E72" s="12">
        <v>169814.06743559393</v>
      </c>
      <c r="F72" s="12">
        <f t="shared" si="0"/>
        <v>944189.36903278611</v>
      </c>
      <c r="G72" s="21">
        <f t="shared" si="1"/>
        <v>0.15243585600951057</v>
      </c>
    </row>
    <row r="73" spans="1:7" x14ac:dyDescent="0.25">
      <c r="A73" s="3">
        <v>44918.940972222219</v>
      </c>
      <c r="B73" s="3">
        <v>44918.944444444445</v>
      </c>
      <c r="C73" s="2" t="s">
        <v>34</v>
      </c>
      <c r="D73" s="12">
        <v>1060506.54299521</v>
      </c>
      <c r="E73" s="12">
        <v>155597.31676298796</v>
      </c>
      <c r="F73" s="12">
        <f t="shared" si="0"/>
        <v>904909.22623222205</v>
      </c>
      <c r="G73" s="21">
        <f t="shared" si="1"/>
        <v>0.14671980836962242</v>
      </c>
    </row>
    <row r="74" spans="1:7" x14ac:dyDescent="0.25">
      <c r="A74" s="3">
        <v>44918.944444444445</v>
      </c>
      <c r="B74" s="3">
        <v>44918.947916666664</v>
      </c>
      <c r="C74" s="2" t="s">
        <v>34</v>
      </c>
      <c r="D74" s="12">
        <v>1053539.8103537201</v>
      </c>
      <c r="E74" s="12">
        <v>154776.1779942092</v>
      </c>
      <c r="F74" s="12">
        <f t="shared" si="0"/>
        <v>898763.63235951087</v>
      </c>
      <c r="G74" s="21">
        <f t="shared" si="1"/>
        <v>0.1469106117045961</v>
      </c>
    </row>
    <row r="75" spans="1:7" x14ac:dyDescent="0.25">
      <c r="A75" s="3">
        <v>44918.947916666664</v>
      </c>
      <c r="B75" s="3">
        <v>44918.951388888891</v>
      </c>
      <c r="C75" s="2" t="s">
        <v>34</v>
      </c>
      <c r="D75" s="12">
        <v>1094840.7373754999</v>
      </c>
      <c r="E75" s="12">
        <v>160120.01921212135</v>
      </c>
      <c r="F75" s="12">
        <f t="shared" si="0"/>
        <v>934720.71816337854</v>
      </c>
      <c r="G75" s="21">
        <f t="shared" si="1"/>
        <v>0.14624959936725906</v>
      </c>
    </row>
    <row r="76" spans="1:7" x14ac:dyDescent="0.25">
      <c r="A76" s="3">
        <v>44918.951388888891</v>
      </c>
      <c r="B76" s="3">
        <v>44918.954861111109</v>
      </c>
      <c r="C76" s="2" t="s">
        <v>34</v>
      </c>
      <c r="D76" s="12">
        <v>1117050.8677652201</v>
      </c>
      <c r="E76" s="12">
        <v>170191.76456016456</v>
      </c>
      <c r="F76" s="12">
        <f t="shared" ref="F76:F139" si="2">D76-E76</f>
        <v>946859.10320505558</v>
      </c>
      <c r="G76" s="21">
        <f t="shared" si="1"/>
        <v>0.15235811498956303</v>
      </c>
    </row>
    <row r="77" spans="1:7" x14ac:dyDescent="0.25">
      <c r="A77" s="3">
        <v>44918.954861111109</v>
      </c>
      <c r="B77" s="3">
        <v>44918.958333333336</v>
      </c>
      <c r="C77" s="2" t="s">
        <v>34</v>
      </c>
      <c r="D77" s="12">
        <v>1083811.8252346599</v>
      </c>
      <c r="E77" s="12">
        <v>158421.56024150155</v>
      </c>
      <c r="F77" s="12">
        <f t="shared" si="2"/>
        <v>925390.2649931584</v>
      </c>
      <c r="G77" s="21">
        <f t="shared" ref="G77:G140" si="3">E77/D77</f>
        <v>0.14617072498466341</v>
      </c>
    </row>
    <row r="78" spans="1:7" x14ac:dyDescent="0.25">
      <c r="A78" s="3">
        <v>44919.184027777781</v>
      </c>
      <c r="B78" s="3">
        <v>44919.1875</v>
      </c>
      <c r="C78" s="2" t="s">
        <v>34</v>
      </c>
      <c r="D78" s="12">
        <v>1424092.5567320101</v>
      </c>
      <c r="E78" s="12">
        <v>209373.13614005918</v>
      </c>
      <c r="F78" s="12">
        <f t="shared" si="2"/>
        <v>1214719.4205919509</v>
      </c>
      <c r="G78" s="21">
        <f t="shared" si="3"/>
        <v>0.14702214062583549</v>
      </c>
    </row>
    <row r="79" spans="1:7" x14ac:dyDescent="0.25">
      <c r="A79" s="3">
        <v>44919.1875</v>
      </c>
      <c r="B79" s="3">
        <v>44919.190972222219</v>
      </c>
      <c r="C79" s="2" t="s">
        <v>34</v>
      </c>
      <c r="D79" s="12">
        <v>1428326.0509715299</v>
      </c>
      <c r="E79" s="12">
        <v>209852.46645481655</v>
      </c>
      <c r="F79" s="12">
        <f t="shared" si="2"/>
        <v>1218473.5845167134</v>
      </c>
      <c r="G79" s="21">
        <f t="shared" si="3"/>
        <v>0.14692196246933778</v>
      </c>
    </row>
    <row r="80" spans="1:7" x14ac:dyDescent="0.25">
      <c r="A80" s="3">
        <v>44919.190972222219</v>
      </c>
      <c r="B80" s="3">
        <v>44919.194444444445</v>
      </c>
      <c r="C80" s="2" t="s">
        <v>34</v>
      </c>
      <c r="D80" s="12">
        <v>1421563.9170522999</v>
      </c>
      <c r="E80" s="12">
        <v>208784.08882124652</v>
      </c>
      <c r="F80" s="12">
        <f t="shared" si="2"/>
        <v>1212779.8282310534</v>
      </c>
      <c r="G80" s="21">
        <f t="shared" si="3"/>
        <v>0.14686929396335069</v>
      </c>
    </row>
    <row r="81" spans="1:7" x14ac:dyDescent="0.25">
      <c r="A81" s="3">
        <v>44919.194444444445</v>
      </c>
      <c r="B81" s="3">
        <v>44919.197916666664</v>
      </c>
      <c r="C81" s="2" t="s">
        <v>34</v>
      </c>
      <c r="D81" s="12">
        <v>1426870.3547457799</v>
      </c>
      <c r="E81" s="12">
        <v>209503.92133184781</v>
      </c>
      <c r="F81" s="12">
        <f t="shared" si="2"/>
        <v>1217366.4334139321</v>
      </c>
      <c r="G81" s="21">
        <f t="shared" si="3"/>
        <v>0.14682758011969094</v>
      </c>
    </row>
    <row r="82" spans="1:7" x14ac:dyDescent="0.25">
      <c r="A82" s="3">
        <v>44919.197916666664</v>
      </c>
      <c r="B82" s="3">
        <v>44919.201388888891</v>
      </c>
      <c r="C82" s="2" t="s">
        <v>34</v>
      </c>
      <c r="D82" s="12">
        <v>1424453.83170574</v>
      </c>
      <c r="E82" s="12">
        <v>209270.9230390263</v>
      </c>
      <c r="F82" s="12">
        <f t="shared" si="2"/>
        <v>1215182.9086667136</v>
      </c>
      <c r="G82" s="21">
        <f t="shared" si="3"/>
        <v>0.14691309636089137</v>
      </c>
    </row>
    <row r="83" spans="1:7" x14ac:dyDescent="0.25">
      <c r="A83" s="3">
        <v>44919.201388888891</v>
      </c>
      <c r="B83" s="3">
        <v>44919.204861111109</v>
      </c>
      <c r="C83" s="2" t="s">
        <v>34</v>
      </c>
      <c r="D83" s="12">
        <v>1425322.1791212501</v>
      </c>
      <c r="E83" s="12">
        <v>209468.15973543806</v>
      </c>
      <c r="F83" s="12">
        <f t="shared" si="2"/>
        <v>1215854.0193858119</v>
      </c>
      <c r="G83" s="21">
        <f t="shared" si="3"/>
        <v>0.14696197309199305</v>
      </c>
    </row>
    <row r="84" spans="1:7" x14ac:dyDescent="0.25">
      <c r="A84" s="3">
        <v>44919.204861111109</v>
      </c>
      <c r="B84" s="3">
        <v>44919.208333333336</v>
      </c>
      <c r="C84" s="2" t="s">
        <v>34</v>
      </c>
      <c r="D84" s="12">
        <v>1424960.0455402399</v>
      </c>
      <c r="E84" s="12">
        <v>209337.99061448142</v>
      </c>
      <c r="F84" s="12">
        <f t="shared" si="2"/>
        <v>1215622.0549257584</v>
      </c>
      <c r="G84" s="21">
        <f t="shared" si="3"/>
        <v>0.14690797210044992</v>
      </c>
    </row>
    <row r="85" spans="1:7" x14ac:dyDescent="0.25">
      <c r="A85" s="3">
        <v>44919.208333333336</v>
      </c>
      <c r="B85" s="3">
        <v>44919.211805555555</v>
      </c>
      <c r="C85" s="2" t="s">
        <v>34</v>
      </c>
      <c r="D85" s="12">
        <v>1423041.4551170201</v>
      </c>
      <c r="E85" s="12">
        <v>209116.82691822341</v>
      </c>
      <c r="F85" s="12">
        <f t="shared" si="2"/>
        <v>1213924.6281987967</v>
      </c>
      <c r="G85" s="21">
        <f t="shared" si="3"/>
        <v>0.14695062196977757</v>
      </c>
    </row>
    <row r="86" spans="1:7" x14ac:dyDescent="0.25">
      <c r="A86" s="3">
        <v>44919.211805555555</v>
      </c>
      <c r="B86" s="3">
        <v>44919.215277777781</v>
      </c>
      <c r="C86" s="2" t="s">
        <v>34</v>
      </c>
      <c r="D86" s="12">
        <v>1436330.0419551199</v>
      </c>
      <c r="E86" s="12">
        <v>210730.33438723529</v>
      </c>
      <c r="F86" s="12">
        <f t="shared" si="2"/>
        <v>1225599.7075678846</v>
      </c>
      <c r="G86" s="21">
        <f t="shared" si="3"/>
        <v>0.14671442372700844</v>
      </c>
    </row>
    <row r="87" spans="1:7" x14ac:dyDescent="0.25">
      <c r="A87" s="3">
        <v>44919.215277777781</v>
      </c>
      <c r="B87" s="3">
        <v>44919.21875</v>
      </c>
      <c r="C87" s="2" t="s">
        <v>34</v>
      </c>
      <c r="D87" s="12">
        <v>1428289.7900970699</v>
      </c>
      <c r="E87" s="12">
        <v>209695.51698785886</v>
      </c>
      <c r="F87" s="12">
        <f t="shared" si="2"/>
        <v>1218594.2731092111</v>
      </c>
      <c r="G87" s="21">
        <f t="shared" si="3"/>
        <v>0.14681580617726567</v>
      </c>
    </row>
    <row r="88" spans="1:7" x14ac:dyDescent="0.25">
      <c r="A88" s="3">
        <v>44919.21875</v>
      </c>
      <c r="B88" s="3">
        <v>44919.222222222219</v>
      </c>
      <c r="C88" s="2" t="s">
        <v>34</v>
      </c>
      <c r="D88" s="12">
        <v>1417511.4919020601</v>
      </c>
      <c r="E88" s="12">
        <v>208150.57490457161</v>
      </c>
      <c r="F88" s="12">
        <f t="shared" si="2"/>
        <v>1209360.9169974886</v>
      </c>
      <c r="G88" s="21">
        <f t="shared" si="3"/>
        <v>0.14684224861222736</v>
      </c>
    </row>
    <row r="89" spans="1:7" x14ac:dyDescent="0.25">
      <c r="A89" s="3">
        <v>44919.222222222219</v>
      </c>
      <c r="B89" s="3">
        <v>44919.225694444445</v>
      </c>
      <c r="C89" s="2" t="s">
        <v>34</v>
      </c>
      <c r="D89" s="12">
        <v>1457330.00353391</v>
      </c>
      <c r="E89" s="12">
        <v>213320.65901407506</v>
      </c>
      <c r="F89" s="12">
        <f t="shared" si="2"/>
        <v>1244009.344519835</v>
      </c>
      <c r="G89" s="21">
        <f t="shared" si="3"/>
        <v>0.14637773084805042</v>
      </c>
    </row>
    <row r="90" spans="1:7" x14ac:dyDescent="0.25">
      <c r="A90" s="3">
        <v>44919.225694444445</v>
      </c>
      <c r="B90" s="3">
        <v>44919.229166666664</v>
      </c>
      <c r="C90" s="2" t="s">
        <v>34</v>
      </c>
      <c r="D90" s="12">
        <v>1451513.2122027699</v>
      </c>
      <c r="E90" s="12">
        <v>212766.30728937298</v>
      </c>
      <c r="F90" s="12">
        <f t="shared" si="2"/>
        <v>1238746.904913397</v>
      </c>
      <c r="G90" s="21">
        <f t="shared" si="3"/>
        <v>0.14658241172085898</v>
      </c>
    </row>
    <row r="91" spans="1:7" x14ac:dyDescent="0.25">
      <c r="A91" s="3">
        <v>44919.229166666664</v>
      </c>
      <c r="B91" s="3">
        <v>44919.232638888891</v>
      </c>
      <c r="C91" s="2" t="s">
        <v>34</v>
      </c>
      <c r="D91" s="12">
        <v>1441155.75138913</v>
      </c>
      <c r="E91" s="12">
        <v>211533.92597113713</v>
      </c>
      <c r="F91" s="12">
        <f t="shared" si="2"/>
        <v>1229621.8254179929</v>
      </c>
      <c r="G91" s="21">
        <f t="shared" si="3"/>
        <v>0.14678075271686603</v>
      </c>
    </row>
    <row r="92" spans="1:7" x14ac:dyDescent="0.25">
      <c r="A92" s="3">
        <v>44919.232638888891</v>
      </c>
      <c r="B92" s="3">
        <v>44919.236111111109</v>
      </c>
      <c r="C92" s="2" t="s">
        <v>34</v>
      </c>
      <c r="D92" s="12">
        <v>1441166.43428327</v>
      </c>
      <c r="E92" s="12">
        <v>211341.02832833768</v>
      </c>
      <c r="F92" s="12">
        <f t="shared" si="2"/>
        <v>1229825.4059549323</v>
      </c>
      <c r="G92" s="21">
        <f t="shared" si="3"/>
        <v>0.14664581640318533</v>
      </c>
    </row>
    <row r="93" spans="1:7" x14ac:dyDescent="0.25">
      <c r="A93" s="3">
        <v>44919.236111111109</v>
      </c>
      <c r="B93" s="3">
        <v>44919.239583333336</v>
      </c>
      <c r="C93" s="2" t="s">
        <v>34</v>
      </c>
      <c r="D93" s="12">
        <v>1436929.1263425499</v>
      </c>
      <c r="E93" s="12">
        <v>210754.03397417098</v>
      </c>
      <c r="F93" s="12">
        <f t="shared" si="2"/>
        <v>1226175.092368379</v>
      </c>
      <c r="G93" s="21">
        <f t="shared" si="3"/>
        <v>0.14666974877919572</v>
      </c>
    </row>
    <row r="94" spans="1:7" x14ac:dyDescent="0.25">
      <c r="A94" s="3">
        <v>44919.239583333336</v>
      </c>
      <c r="B94" s="3">
        <v>44919.243055555555</v>
      </c>
      <c r="C94" s="2" t="s">
        <v>34</v>
      </c>
      <c r="D94" s="12">
        <v>1433605.8790434799</v>
      </c>
      <c r="E94" s="12">
        <v>210277.78398506713</v>
      </c>
      <c r="F94" s="12">
        <f t="shared" si="2"/>
        <v>1223328.0950584128</v>
      </c>
      <c r="G94" s="21">
        <f t="shared" si="3"/>
        <v>0.14667754022142204</v>
      </c>
    </row>
    <row r="95" spans="1:7" x14ac:dyDescent="0.25">
      <c r="A95" s="3">
        <v>44919.243055555555</v>
      </c>
      <c r="B95" s="3">
        <v>44919.246527777781</v>
      </c>
      <c r="C95" s="2" t="s">
        <v>34</v>
      </c>
      <c r="D95" s="12">
        <v>1434055.2119414599</v>
      </c>
      <c r="E95" s="12">
        <v>210091.27357838894</v>
      </c>
      <c r="F95" s="12">
        <f t="shared" si="2"/>
        <v>1223963.9383630711</v>
      </c>
      <c r="G95" s="21">
        <f t="shared" si="3"/>
        <v>0.14650152367143668</v>
      </c>
    </row>
    <row r="96" spans="1:7" x14ac:dyDescent="0.25">
      <c r="A96" s="3">
        <v>44919.246527777781</v>
      </c>
      <c r="B96" s="3">
        <v>44919.25</v>
      </c>
      <c r="C96" s="2" t="s">
        <v>34</v>
      </c>
      <c r="D96" s="12">
        <v>1430744.1953375801</v>
      </c>
      <c r="E96" s="12">
        <v>209610.45839481833</v>
      </c>
      <c r="F96" s="12">
        <f t="shared" si="2"/>
        <v>1221133.7369427618</v>
      </c>
      <c r="G96" s="21">
        <f t="shared" si="3"/>
        <v>0.14650449680514785</v>
      </c>
    </row>
    <row r="97" spans="1:7" x14ac:dyDescent="0.25">
      <c r="A97" s="3">
        <v>44919.25</v>
      </c>
      <c r="B97" s="3">
        <v>44919.253472222219</v>
      </c>
      <c r="C97" s="2" t="s">
        <v>34</v>
      </c>
      <c r="D97" s="12">
        <v>1425261.7376683899</v>
      </c>
      <c r="E97" s="12">
        <v>208997.67859033472</v>
      </c>
      <c r="F97" s="12">
        <f t="shared" si="2"/>
        <v>1216264.0590780552</v>
      </c>
      <c r="G97" s="21">
        <f t="shared" si="3"/>
        <v>0.14663810377189918</v>
      </c>
    </row>
    <row r="98" spans="1:7" x14ac:dyDescent="0.25">
      <c r="A98" s="3">
        <v>44919.253472222219</v>
      </c>
      <c r="B98" s="3">
        <v>44919.256944444445</v>
      </c>
      <c r="C98" s="2" t="s">
        <v>34</v>
      </c>
      <c r="D98" s="12">
        <v>1420333.79883777</v>
      </c>
      <c r="E98" s="12">
        <v>208350.61199222269</v>
      </c>
      <c r="F98" s="12">
        <f t="shared" si="2"/>
        <v>1211983.1868455473</v>
      </c>
      <c r="G98" s="21">
        <f t="shared" si="3"/>
        <v>0.1466913004272036</v>
      </c>
    </row>
    <row r="99" spans="1:7" x14ac:dyDescent="0.25">
      <c r="A99" s="3">
        <v>44919.256944444445</v>
      </c>
      <c r="B99" s="3">
        <v>44919.260416666664</v>
      </c>
      <c r="C99" s="2" t="s">
        <v>34</v>
      </c>
      <c r="D99" s="12">
        <v>1411104.1290396401</v>
      </c>
      <c r="E99" s="12">
        <v>207167.00745255491</v>
      </c>
      <c r="F99" s="12">
        <f t="shared" si="2"/>
        <v>1203937.1215870851</v>
      </c>
      <c r="G99" s="21">
        <f t="shared" si="3"/>
        <v>0.14681199153853181</v>
      </c>
    </row>
    <row r="100" spans="1:7" x14ac:dyDescent="0.25">
      <c r="A100" s="3">
        <v>44919.260416666664</v>
      </c>
      <c r="B100" s="3">
        <v>44919.263888888891</v>
      </c>
      <c r="C100" s="2" t="s">
        <v>34</v>
      </c>
      <c r="D100" s="12">
        <v>1428478.50241324</v>
      </c>
      <c r="E100" s="12">
        <v>209577.65734459192</v>
      </c>
      <c r="F100" s="12">
        <f t="shared" si="2"/>
        <v>1218900.845068648</v>
      </c>
      <c r="G100" s="21">
        <f t="shared" si="3"/>
        <v>0.14671390363280656</v>
      </c>
    </row>
    <row r="101" spans="1:7" x14ac:dyDescent="0.25">
      <c r="A101" s="3">
        <v>44919.263888888891</v>
      </c>
      <c r="B101" s="3">
        <v>44919.267361111109</v>
      </c>
      <c r="C101" s="2" t="s">
        <v>34</v>
      </c>
      <c r="D101" s="12">
        <v>1447809.1110697601</v>
      </c>
      <c r="E101" s="12">
        <v>212256.69695286982</v>
      </c>
      <c r="F101" s="12">
        <f t="shared" si="2"/>
        <v>1235552.4141168902</v>
      </c>
      <c r="G101" s="21">
        <f t="shared" si="3"/>
        <v>0.146605443583676</v>
      </c>
    </row>
    <row r="102" spans="1:7" x14ac:dyDescent="0.25">
      <c r="A102" s="3">
        <v>44919.267361111109</v>
      </c>
      <c r="B102" s="3">
        <v>44919.270833333336</v>
      </c>
      <c r="C102" s="2" t="s">
        <v>34</v>
      </c>
      <c r="D102" s="12">
        <v>1433785.4931475499</v>
      </c>
      <c r="E102" s="12">
        <v>210552.73154718312</v>
      </c>
      <c r="F102" s="12">
        <f t="shared" si="2"/>
        <v>1223232.7616003668</v>
      </c>
      <c r="G102" s="21">
        <f t="shared" si="3"/>
        <v>0.14685092892449517</v>
      </c>
    </row>
    <row r="103" spans="1:7" x14ac:dyDescent="0.25">
      <c r="A103" s="3">
        <v>44919.270833333336</v>
      </c>
      <c r="B103" s="3">
        <v>44919.274305555555</v>
      </c>
      <c r="C103" s="2" t="s">
        <v>34</v>
      </c>
      <c r="D103" s="12">
        <v>1434178.96956669</v>
      </c>
      <c r="E103" s="12">
        <v>210760.71833022009</v>
      </c>
      <c r="F103" s="12">
        <f t="shared" si="2"/>
        <v>1223418.25123647</v>
      </c>
      <c r="G103" s="21">
        <f t="shared" si="3"/>
        <v>0.14695566090604259</v>
      </c>
    </row>
    <row r="104" spans="1:7" x14ac:dyDescent="0.25">
      <c r="A104" s="3">
        <v>44919.274305555555</v>
      </c>
      <c r="B104" s="3">
        <v>44919.277777777781</v>
      </c>
      <c r="C104" s="2" t="s">
        <v>34</v>
      </c>
      <c r="D104" s="12">
        <v>1425716.6120647599</v>
      </c>
      <c r="E104" s="12">
        <v>209632.63149105787</v>
      </c>
      <c r="F104" s="12">
        <f t="shared" si="2"/>
        <v>1216083.9805737021</v>
      </c>
      <c r="G104" s="21">
        <f t="shared" si="3"/>
        <v>0.14703667595446085</v>
      </c>
    </row>
    <row r="105" spans="1:7" x14ac:dyDescent="0.25">
      <c r="A105" s="3">
        <v>44919.277777777781</v>
      </c>
      <c r="B105" s="3">
        <v>44919.28125</v>
      </c>
      <c r="C105" s="2" t="s">
        <v>34</v>
      </c>
      <c r="D105" s="12">
        <v>1431760.350872</v>
      </c>
      <c r="E105" s="12">
        <v>210394.30834606016</v>
      </c>
      <c r="F105" s="12">
        <f t="shared" si="2"/>
        <v>1221366.0425259399</v>
      </c>
      <c r="G105" s="21">
        <f t="shared" si="3"/>
        <v>0.14694799183251689</v>
      </c>
    </row>
    <row r="106" spans="1:7" x14ac:dyDescent="0.25">
      <c r="A106" s="3">
        <v>44919.28125</v>
      </c>
      <c r="B106" s="3">
        <v>44919.284722222219</v>
      </c>
      <c r="C106" s="2" t="s">
        <v>34</v>
      </c>
      <c r="D106" s="12">
        <v>1421804.7298937701</v>
      </c>
      <c r="E106" s="12">
        <v>209225.45857377473</v>
      </c>
      <c r="F106" s="12">
        <f t="shared" si="2"/>
        <v>1212579.2713199954</v>
      </c>
      <c r="G106" s="21">
        <f t="shared" si="3"/>
        <v>0.14715484776127238</v>
      </c>
    </row>
    <row r="107" spans="1:7" x14ac:dyDescent="0.25">
      <c r="A107" s="3">
        <v>44919.284722222219</v>
      </c>
      <c r="B107" s="3">
        <v>44919.288194444445</v>
      </c>
      <c r="C107" s="2" t="s">
        <v>34</v>
      </c>
      <c r="D107" s="12">
        <v>1353037.0679172</v>
      </c>
      <c r="E107" s="12">
        <v>200557.06151467655</v>
      </c>
      <c r="F107" s="12">
        <f t="shared" si="2"/>
        <v>1152480.0064025235</v>
      </c>
      <c r="G107" s="21">
        <f t="shared" si="3"/>
        <v>0.14822732227388596</v>
      </c>
    </row>
    <row r="108" spans="1:7" x14ac:dyDescent="0.25">
      <c r="A108" s="3">
        <v>44919.288194444445</v>
      </c>
      <c r="B108" s="3">
        <v>44919.291666666664</v>
      </c>
      <c r="C108" s="2" t="s">
        <v>34</v>
      </c>
      <c r="D108" s="12">
        <v>1332739.6365948101</v>
      </c>
      <c r="E108" s="12">
        <v>197949.18448415291</v>
      </c>
      <c r="F108" s="12">
        <f t="shared" si="2"/>
        <v>1134790.4521106572</v>
      </c>
      <c r="G108" s="21">
        <f t="shared" si="3"/>
        <v>0.14852802381560365</v>
      </c>
    </row>
    <row r="109" spans="1:7" x14ac:dyDescent="0.25">
      <c r="A109" s="3">
        <v>44919.291666666664</v>
      </c>
      <c r="B109" s="3">
        <v>44919.295138888891</v>
      </c>
      <c r="C109" s="2" t="s">
        <v>34</v>
      </c>
      <c r="D109" s="12">
        <v>1368431.07340271</v>
      </c>
      <c r="E109" s="12">
        <v>203146.18731434911</v>
      </c>
      <c r="F109" s="12">
        <f t="shared" si="2"/>
        <v>1165284.886088361</v>
      </c>
      <c r="G109" s="21">
        <f t="shared" si="3"/>
        <v>0.14845189594329392</v>
      </c>
    </row>
    <row r="110" spans="1:7" x14ac:dyDescent="0.25">
      <c r="A110" s="3">
        <v>44919.295138888891</v>
      </c>
      <c r="B110" s="3">
        <v>44919.298611111109</v>
      </c>
      <c r="C110" s="2" t="s">
        <v>34</v>
      </c>
      <c r="D110" s="12">
        <v>1366343.86616001</v>
      </c>
      <c r="E110" s="12">
        <v>203146.72914716267</v>
      </c>
      <c r="F110" s="12">
        <f t="shared" si="2"/>
        <v>1163197.1370128472</v>
      </c>
      <c r="G110" s="21">
        <f t="shared" si="3"/>
        <v>0.14867906548158247</v>
      </c>
    </row>
    <row r="111" spans="1:7" x14ac:dyDescent="0.25">
      <c r="A111" s="3">
        <v>44919.298611111109</v>
      </c>
      <c r="B111" s="3">
        <v>44919.302083333336</v>
      </c>
      <c r="C111" s="2" t="s">
        <v>34</v>
      </c>
      <c r="D111" s="12">
        <v>1390446.40157517</v>
      </c>
      <c r="E111" s="12">
        <v>205610.87828655323</v>
      </c>
      <c r="F111" s="12">
        <f t="shared" si="2"/>
        <v>1184835.5232886167</v>
      </c>
      <c r="G111" s="21">
        <f t="shared" si="3"/>
        <v>0.14787400510629287</v>
      </c>
    </row>
    <row r="112" spans="1:7" x14ac:dyDescent="0.25">
      <c r="A112" s="3">
        <v>44919.302083333336</v>
      </c>
      <c r="B112" s="3">
        <v>44919.305555555555</v>
      </c>
      <c r="C112" s="2" t="s">
        <v>34</v>
      </c>
      <c r="D112" s="12">
        <v>1407458.4479276401</v>
      </c>
      <c r="E112" s="12">
        <v>207840.47215597235</v>
      </c>
      <c r="F112" s="12">
        <f t="shared" si="2"/>
        <v>1199617.9757716677</v>
      </c>
      <c r="G112" s="21">
        <f t="shared" si="3"/>
        <v>0.14767076957902334</v>
      </c>
    </row>
    <row r="113" spans="1:7" x14ac:dyDescent="0.25">
      <c r="A113" s="3">
        <v>44919.305555555555</v>
      </c>
      <c r="B113" s="3">
        <v>44919.309027777781</v>
      </c>
      <c r="C113" s="2" t="s">
        <v>34</v>
      </c>
      <c r="D113" s="12">
        <v>1404566.223218</v>
      </c>
      <c r="E113" s="12">
        <v>207501.12992266854</v>
      </c>
      <c r="F113" s="12">
        <f t="shared" si="2"/>
        <v>1197065.0932953316</v>
      </c>
      <c r="G113" s="21">
        <f t="shared" si="3"/>
        <v>0.14773324781174285</v>
      </c>
    </row>
    <row r="114" spans="1:7" x14ac:dyDescent="0.25">
      <c r="A114" s="3">
        <v>44919.309027777781</v>
      </c>
      <c r="B114" s="3">
        <v>44919.3125</v>
      </c>
      <c r="C114" s="2" t="s">
        <v>34</v>
      </c>
      <c r="D114" s="12">
        <v>1401155.25369341</v>
      </c>
      <c r="E114" s="12">
        <v>207101.3124391165</v>
      </c>
      <c r="F114" s="12">
        <f t="shared" si="2"/>
        <v>1194053.9412542935</v>
      </c>
      <c r="G114" s="21">
        <f t="shared" si="3"/>
        <v>0.14780754087971526</v>
      </c>
    </row>
    <row r="115" spans="1:7" x14ac:dyDescent="0.25">
      <c r="A115" s="3">
        <v>44919.3125</v>
      </c>
      <c r="B115" s="3">
        <v>44919.315972222219</v>
      </c>
      <c r="C115" s="2" t="s">
        <v>34</v>
      </c>
      <c r="D115" s="12">
        <v>1400159.8472929699</v>
      </c>
      <c r="E115" s="12">
        <v>207012.04205148362</v>
      </c>
      <c r="F115" s="12">
        <f t="shared" si="2"/>
        <v>1193147.8052414863</v>
      </c>
      <c r="G115" s="21">
        <f t="shared" si="3"/>
        <v>0.14784886343635331</v>
      </c>
    </row>
    <row r="116" spans="1:7" x14ac:dyDescent="0.25">
      <c r="A116" s="3">
        <v>44919.315972222219</v>
      </c>
      <c r="B116" s="3">
        <v>44919.319444444445</v>
      </c>
      <c r="C116" s="2" t="s">
        <v>34</v>
      </c>
      <c r="D116" s="12">
        <v>1371603.6600468201</v>
      </c>
      <c r="E116" s="12">
        <v>203628.30876241325</v>
      </c>
      <c r="F116" s="12">
        <f t="shared" si="2"/>
        <v>1167975.3512844068</v>
      </c>
      <c r="G116" s="21">
        <f t="shared" si="3"/>
        <v>0.1484600214288305</v>
      </c>
    </row>
    <row r="117" spans="1:7" x14ac:dyDescent="0.25">
      <c r="A117" s="3">
        <v>44919.319444444445</v>
      </c>
      <c r="B117" s="3">
        <v>44919.322916666664</v>
      </c>
      <c r="C117" s="2" t="s">
        <v>34</v>
      </c>
      <c r="D117" s="12">
        <v>1388948.82987734</v>
      </c>
      <c r="E117" s="12">
        <v>205670.5140436418</v>
      </c>
      <c r="F117" s="12">
        <f t="shared" si="2"/>
        <v>1183278.3158336983</v>
      </c>
      <c r="G117" s="21">
        <f t="shared" si="3"/>
        <v>0.14807637950334343</v>
      </c>
    </row>
    <row r="118" spans="1:7" x14ac:dyDescent="0.25">
      <c r="A118" s="3">
        <v>44919.322916666664</v>
      </c>
      <c r="B118" s="3">
        <v>44919.326388888891</v>
      </c>
      <c r="C118" s="2" t="s">
        <v>34</v>
      </c>
      <c r="D118" s="12">
        <v>1368413.61787504</v>
      </c>
      <c r="E118" s="12">
        <v>203274.55032008872</v>
      </c>
      <c r="F118" s="12">
        <f t="shared" si="2"/>
        <v>1165139.0675549514</v>
      </c>
      <c r="G118" s="21">
        <f t="shared" si="3"/>
        <v>0.14854759384501479</v>
      </c>
    </row>
    <row r="119" spans="1:7" x14ac:dyDescent="0.25">
      <c r="A119" s="3">
        <v>44919.326388888891</v>
      </c>
      <c r="B119" s="3">
        <v>44919.329861111109</v>
      </c>
      <c r="C119" s="2" t="s">
        <v>34</v>
      </c>
      <c r="D119" s="12">
        <v>1372566.1885228199</v>
      </c>
      <c r="E119" s="12">
        <v>203762.49173039847</v>
      </c>
      <c r="F119" s="12">
        <f t="shared" si="2"/>
        <v>1168803.6967924214</v>
      </c>
      <c r="G119" s="21">
        <f t="shared" si="3"/>
        <v>0.14845367271482279</v>
      </c>
    </row>
    <row r="120" spans="1:7" x14ac:dyDescent="0.25">
      <c r="A120" s="3">
        <v>44919.329861111109</v>
      </c>
      <c r="B120" s="3">
        <v>44919.333333333336</v>
      </c>
      <c r="C120" s="2" t="s">
        <v>34</v>
      </c>
      <c r="D120" s="12">
        <v>1366362.5175554</v>
      </c>
      <c r="E120" s="12">
        <v>203035.20065870759</v>
      </c>
      <c r="F120" s="12">
        <f t="shared" si="2"/>
        <v>1163327.3168966924</v>
      </c>
      <c r="G120" s="21">
        <f t="shared" si="3"/>
        <v>0.14859541157639769</v>
      </c>
    </row>
    <row r="121" spans="1:7" x14ac:dyDescent="0.25">
      <c r="A121" s="3">
        <v>44919.333333333336</v>
      </c>
      <c r="B121" s="3">
        <v>44919.336805555555</v>
      </c>
      <c r="C121" s="2" t="s">
        <v>34</v>
      </c>
      <c r="D121" s="12">
        <v>1331813.4701420399</v>
      </c>
      <c r="E121" s="12">
        <v>198436.15753804031</v>
      </c>
      <c r="F121" s="12">
        <f t="shared" si="2"/>
        <v>1133377.3126039996</v>
      </c>
      <c r="G121" s="21">
        <f t="shared" si="3"/>
        <v>0.14899695939918434</v>
      </c>
    </row>
    <row r="122" spans="1:7" x14ac:dyDescent="0.25">
      <c r="A122" s="3">
        <v>44919.336805555555</v>
      </c>
      <c r="B122" s="3">
        <v>44919.340277777781</v>
      </c>
      <c r="C122" s="2" t="s">
        <v>34</v>
      </c>
      <c r="D122" s="12">
        <v>1337843.2123793501</v>
      </c>
      <c r="E122" s="12">
        <v>198875.84325556271</v>
      </c>
      <c r="F122" s="12">
        <f t="shared" si="2"/>
        <v>1138967.3691237874</v>
      </c>
      <c r="G122" s="21">
        <f t="shared" si="3"/>
        <v>0.14865407352320653</v>
      </c>
    </row>
    <row r="123" spans="1:7" x14ac:dyDescent="0.25">
      <c r="A123" s="3">
        <v>44919.340277777781</v>
      </c>
      <c r="B123" s="3">
        <v>44919.34375</v>
      </c>
      <c r="C123" s="2" t="s">
        <v>34</v>
      </c>
      <c r="D123" s="12">
        <v>1310749.7030815999</v>
      </c>
      <c r="E123" s="12">
        <v>195505.87298605824</v>
      </c>
      <c r="F123" s="12">
        <f t="shared" si="2"/>
        <v>1115243.8300955417</v>
      </c>
      <c r="G123" s="21">
        <f t="shared" si="3"/>
        <v>0.14915576370257408</v>
      </c>
    </row>
    <row r="124" spans="1:7" x14ac:dyDescent="0.25">
      <c r="A124" s="3">
        <v>44919.34375</v>
      </c>
      <c r="B124" s="3">
        <v>44919.347222222219</v>
      </c>
      <c r="C124" s="2" t="s">
        <v>34</v>
      </c>
      <c r="D124" s="12">
        <v>1311418.55376772</v>
      </c>
      <c r="E124" s="12">
        <v>195631.69586729124</v>
      </c>
      <c r="F124" s="12">
        <f t="shared" si="2"/>
        <v>1115786.8579004288</v>
      </c>
      <c r="G124" s="21">
        <f t="shared" si="3"/>
        <v>0.14917563527314695</v>
      </c>
    </row>
    <row r="125" spans="1:7" x14ac:dyDescent="0.25">
      <c r="A125" s="3">
        <v>44919.347222222219</v>
      </c>
      <c r="B125" s="3">
        <v>44919.350694444445</v>
      </c>
      <c r="C125" s="2" t="s">
        <v>34</v>
      </c>
      <c r="D125" s="12">
        <v>1307708.9621323999</v>
      </c>
      <c r="E125" s="12">
        <v>195295.93710360327</v>
      </c>
      <c r="F125" s="12">
        <f t="shared" si="2"/>
        <v>1112413.0250287966</v>
      </c>
      <c r="G125" s="21">
        <f t="shared" si="3"/>
        <v>0.14934204991999619</v>
      </c>
    </row>
    <row r="126" spans="1:7" x14ac:dyDescent="0.25">
      <c r="A126" s="3">
        <v>44919.350694444445</v>
      </c>
      <c r="B126" s="3">
        <v>44919.354166666664</v>
      </c>
      <c r="C126" s="2" t="s">
        <v>34</v>
      </c>
      <c r="D126" s="12">
        <v>1316497.7761697599</v>
      </c>
      <c r="E126" s="12">
        <v>196530.34674070583</v>
      </c>
      <c r="F126" s="12">
        <f t="shared" si="2"/>
        <v>1119967.429429054</v>
      </c>
      <c r="G126" s="21">
        <f t="shared" si="3"/>
        <v>0.14928270316756206</v>
      </c>
    </row>
    <row r="127" spans="1:7" x14ac:dyDescent="0.25">
      <c r="A127" s="3">
        <v>44919.354166666664</v>
      </c>
      <c r="B127" s="3">
        <v>44919.357638888891</v>
      </c>
      <c r="C127" s="2" t="s">
        <v>34</v>
      </c>
      <c r="D127" s="12">
        <v>1316153.0817857799</v>
      </c>
      <c r="E127" s="12">
        <v>196588.83967085212</v>
      </c>
      <c r="F127" s="12">
        <f t="shared" si="2"/>
        <v>1119564.2421149279</v>
      </c>
      <c r="G127" s="21">
        <f t="shared" si="3"/>
        <v>0.14936624196033252</v>
      </c>
    </row>
    <row r="128" spans="1:7" x14ac:dyDescent="0.25">
      <c r="A128" s="3">
        <v>44919.357638888891</v>
      </c>
      <c r="B128" s="3">
        <v>44919.361111111109</v>
      </c>
      <c r="C128" s="2" t="s">
        <v>34</v>
      </c>
      <c r="D128" s="12">
        <v>1312765.403433</v>
      </c>
      <c r="E128" s="12">
        <v>196194.89079009596</v>
      </c>
      <c r="F128" s="12">
        <f t="shared" si="2"/>
        <v>1116570.512642904</v>
      </c>
      <c r="G128" s="21">
        <f t="shared" si="3"/>
        <v>0.14945160062645513</v>
      </c>
    </row>
    <row r="129" spans="1:7" x14ac:dyDescent="0.25">
      <c r="A129" s="3">
        <v>44919.361111111109</v>
      </c>
      <c r="B129" s="3">
        <v>44919.364583333336</v>
      </c>
      <c r="C129" s="2" t="s">
        <v>34</v>
      </c>
      <c r="D129" s="12">
        <v>1282155.58500675</v>
      </c>
      <c r="E129" s="12">
        <v>192412.41159887958</v>
      </c>
      <c r="F129" s="12">
        <f t="shared" si="2"/>
        <v>1089743.1734078703</v>
      </c>
      <c r="G129" s="21">
        <f t="shared" si="3"/>
        <v>0.15006947194935522</v>
      </c>
    </row>
    <row r="130" spans="1:7" x14ac:dyDescent="0.25">
      <c r="A130" s="3">
        <v>44919.364583333336</v>
      </c>
      <c r="B130" s="3">
        <v>44919.368055555555</v>
      </c>
      <c r="C130" s="2" t="s">
        <v>34</v>
      </c>
      <c r="D130" s="12">
        <v>1261912.8610215201</v>
      </c>
      <c r="E130" s="12">
        <v>189669.21550734004</v>
      </c>
      <c r="F130" s="12">
        <f t="shared" si="2"/>
        <v>1072243.64551418</v>
      </c>
      <c r="G130" s="21">
        <f t="shared" si="3"/>
        <v>0.15030294195892618</v>
      </c>
    </row>
    <row r="131" spans="1:7" x14ac:dyDescent="0.25">
      <c r="A131" s="3">
        <v>44919.368055555555</v>
      </c>
      <c r="B131" s="3">
        <v>44919.371527777781</v>
      </c>
      <c r="C131" s="2" t="s">
        <v>34</v>
      </c>
      <c r="D131" s="12">
        <v>1265978.2207406999</v>
      </c>
      <c r="E131" s="12">
        <v>190405.65619253152</v>
      </c>
      <c r="F131" s="12">
        <f t="shared" si="2"/>
        <v>1075572.5645481683</v>
      </c>
      <c r="G131" s="21">
        <f t="shared" si="3"/>
        <v>0.15040199987099998</v>
      </c>
    </row>
    <row r="132" spans="1:7" x14ac:dyDescent="0.25">
      <c r="A132" s="3">
        <v>44919.371527777781</v>
      </c>
      <c r="B132" s="3">
        <v>44919.375</v>
      </c>
      <c r="C132" s="2" t="s">
        <v>34</v>
      </c>
      <c r="D132" s="12">
        <v>1263030.0403829999</v>
      </c>
      <c r="E132" s="12">
        <v>190126.45204169315</v>
      </c>
      <c r="F132" s="12">
        <f t="shared" si="2"/>
        <v>1072903.5883413069</v>
      </c>
      <c r="G132" s="21">
        <f t="shared" si="3"/>
        <v>0.15053201108664002</v>
      </c>
    </row>
    <row r="133" spans="1:7" x14ac:dyDescent="0.25">
      <c r="A133" s="3">
        <v>44919.375</v>
      </c>
      <c r="B133" s="3">
        <v>44919.378472222219</v>
      </c>
      <c r="C133" s="2" t="s">
        <v>34</v>
      </c>
      <c r="D133" s="12">
        <v>1242726.67142315</v>
      </c>
      <c r="E133" s="12">
        <v>187230.95404205585</v>
      </c>
      <c r="F133" s="12">
        <f t="shared" si="2"/>
        <v>1055495.7173810941</v>
      </c>
      <c r="G133" s="21">
        <f t="shared" si="3"/>
        <v>0.15066141119160342</v>
      </c>
    </row>
    <row r="134" spans="1:7" x14ac:dyDescent="0.25">
      <c r="A134" s="3">
        <v>44919.378472222219</v>
      </c>
      <c r="B134" s="3">
        <v>44919.381944444445</v>
      </c>
      <c r="C134" s="2" t="s">
        <v>34</v>
      </c>
      <c r="D134" s="12">
        <v>1248901.9689756201</v>
      </c>
      <c r="E134" s="12">
        <v>188099.01596184718</v>
      </c>
      <c r="F134" s="12">
        <f t="shared" si="2"/>
        <v>1060802.9530137728</v>
      </c>
      <c r="G134" s="21">
        <f t="shared" si="3"/>
        <v>0.15061151366118078</v>
      </c>
    </row>
    <row r="135" spans="1:7" x14ac:dyDescent="0.25">
      <c r="A135" s="3">
        <v>44919.381944444445</v>
      </c>
      <c r="B135" s="3">
        <v>44919.385416666664</v>
      </c>
      <c r="C135" s="2" t="s">
        <v>34</v>
      </c>
      <c r="D135" s="12">
        <v>1247720.7372111401</v>
      </c>
      <c r="E135" s="12">
        <v>187985.11410955206</v>
      </c>
      <c r="F135" s="12">
        <f t="shared" si="2"/>
        <v>1059735.6231015881</v>
      </c>
      <c r="G135" s="21">
        <f t="shared" si="3"/>
        <v>0.15066281139939178</v>
      </c>
    </row>
    <row r="136" spans="1:7" x14ac:dyDescent="0.25">
      <c r="A136" s="3">
        <v>44919.385416666664</v>
      </c>
      <c r="B136" s="3">
        <v>44919.388888888891</v>
      </c>
      <c r="C136" s="2" t="s">
        <v>34</v>
      </c>
      <c r="D136" s="12">
        <v>1219819.68217643</v>
      </c>
      <c r="E136" s="12">
        <v>184078.60785726027</v>
      </c>
      <c r="F136" s="12">
        <f t="shared" si="2"/>
        <v>1035741.0743191697</v>
      </c>
      <c r="G136" s="21">
        <f t="shared" si="3"/>
        <v>0.15090640899384655</v>
      </c>
    </row>
    <row r="137" spans="1:7" x14ac:dyDescent="0.25">
      <c r="A137" s="3">
        <v>44919.388888888891</v>
      </c>
      <c r="B137" s="3">
        <v>44919.392361111109</v>
      </c>
      <c r="C137" s="2" t="s">
        <v>34</v>
      </c>
      <c r="D137" s="12">
        <v>1197153.3147185899</v>
      </c>
      <c r="E137" s="12">
        <v>181305.84552204004</v>
      </c>
      <c r="F137" s="12">
        <f t="shared" si="2"/>
        <v>1015847.4691965498</v>
      </c>
      <c r="G137" s="21">
        <f t="shared" si="3"/>
        <v>0.15144747401435285</v>
      </c>
    </row>
    <row r="138" spans="1:7" x14ac:dyDescent="0.25">
      <c r="A138" s="3">
        <v>44919.392361111109</v>
      </c>
      <c r="B138" s="3">
        <v>44919.395833333336</v>
      </c>
      <c r="C138" s="2" t="s">
        <v>34</v>
      </c>
      <c r="D138" s="12">
        <v>1197977.7776466699</v>
      </c>
      <c r="E138" s="12">
        <v>181441.6005467783</v>
      </c>
      <c r="F138" s="12">
        <f t="shared" si="2"/>
        <v>1016536.1770998916</v>
      </c>
      <c r="G138" s="21">
        <f t="shared" si="3"/>
        <v>0.15145656616703324</v>
      </c>
    </row>
    <row r="139" spans="1:7" x14ac:dyDescent="0.25">
      <c r="A139" s="3">
        <v>44919.395833333336</v>
      </c>
      <c r="B139" s="3">
        <v>44919.399305555555</v>
      </c>
      <c r="C139" s="2" t="s">
        <v>34</v>
      </c>
      <c r="D139" s="12">
        <v>1194204.93124175</v>
      </c>
      <c r="E139" s="12">
        <v>180935.52275857984</v>
      </c>
      <c r="F139" s="12">
        <f t="shared" si="2"/>
        <v>1013269.4084831702</v>
      </c>
      <c r="G139" s="21">
        <f t="shared" si="3"/>
        <v>0.15151128422358859</v>
      </c>
    </row>
    <row r="140" spans="1:7" x14ac:dyDescent="0.25">
      <c r="A140" s="3">
        <v>44919.399305555555</v>
      </c>
      <c r="B140" s="3">
        <v>44919.402777777781</v>
      </c>
      <c r="C140" s="2" t="s">
        <v>34</v>
      </c>
      <c r="D140" s="12">
        <v>1211590.51428672</v>
      </c>
      <c r="E140" s="12">
        <v>183506.64091391838</v>
      </c>
      <c r="F140" s="12">
        <f t="shared" ref="F140:F203" si="4">D140-E140</f>
        <v>1028083.8733728016</v>
      </c>
      <c r="G140" s="21">
        <f t="shared" si="3"/>
        <v>0.15145929152635473</v>
      </c>
    </row>
    <row r="141" spans="1:7" x14ac:dyDescent="0.25">
      <c r="A141" s="3">
        <v>44919.402777777781</v>
      </c>
      <c r="B141" s="3">
        <v>44919.40625</v>
      </c>
      <c r="C141" s="2" t="s">
        <v>34</v>
      </c>
      <c r="D141" s="12">
        <v>1212057.23914776</v>
      </c>
      <c r="E141" s="12">
        <v>183507.88774881131</v>
      </c>
      <c r="F141" s="12">
        <f t="shared" si="4"/>
        <v>1028549.3513989487</v>
      </c>
      <c r="G141" s="21">
        <f t="shared" ref="G141:G204" si="5">E141/D141</f>
        <v>0.15140199804247045</v>
      </c>
    </row>
    <row r="142" spans="1:7" x14ac:dyDescent="0.25">
      <c r="A142" s="3">
        <v>44919.40625</v>
      </c>
      <c r="B142" s="3">
        <v>44919.409722222219</v>
      </c>
      <c r="C142" s="2" t="s">
        <v>34</v>
      </c>
      <c r="D142" s="12">
        <v>1218517.22816344</v>
      </c>
      <c r="E142" s="12">
        <v>184358.18935893671</v>
      </c>
      <c r="F142" s="12">
        <f t="shared" si="4"/>
        <v>1034159.0388045033</v>
      </c>
      <c r="G142" s="21">
        <f t="shared" si="5"/>
        <v>0.15129715452345555</v>
      </c>
    </row>
    <row r="143" spans="1:7" x14ac:dyDescent="0.25">
      <c r="A143" s="3">
        <v>44919.409722222219</v>
      </c>
      <c r="B143" s="3">
        <v>44919.413194444445</v>
      </c>
      <c r="C143" s="2" t="s">
        <v>34</v>
      </c>
      <c r="D143" s="12">
        <v>1223409.71911401</v>
      </c>
      <c r="E143" s="12">
        <v>184958.10920536768</v>
      </c>
      <c r="F143" s="12">
        <f t="shared" si="4"/>
        <v>1038451.6099086422</v>
      </c>
      <c r="G143" s="21">
        <f t="shared" si="5"/>
        <v>0.15118247494331977</v>
      </c>
    </row>
    <row r="144" spans="1:7" x14ac:dyDescent="0.25">
      <c r="A144" s="3">
        <v>44919.413194444445</v>
      </c>
      <c r="B144" s="3">
        <v>44919.416666666664</v>
      </c>
      <c r="C144" s="2" t="s">
        <v>34</v>
      </c>
      <c r="D144" s="12">
        <v>1205795.29673333</v>
      </c>
      <c r="E144" s="12">
        <v>182358.8042255755</v>
      </c>
      <c r="F144" s="12">
        <f t="shared" si="4"/>
        <v>1023436.4925077545</v>
      </c>
      <c r="G144" s="21">
        <f t="shared" si="5"/>
        <v>0.15123529235817332</v>
      </c>
    </row>
    <row r="145" spans="1:7" x14ac:dyDescent="0.25">
      <c r="A145" s="3">
        <v>44919.416666666664</v>
      </c>
      <c r="B145" s="3">
        <v>44919.420138888891</v>
      </c>
      <c r="C145" s="2" t="s">
        <v>34</v>
      </c>
      <c r="D145" s="12">
        <v>1207725.6860960899</v>
      </c>
      <c r="E145" s="12">
        <v>182877.08190959631</v>
      </c>
      <c r="F145" s="12">
        <f t="shared" si="4"/>
        <v>1024848.6041864936</v>
      </c>
      <c r="G145" s="21">
        <f t="shared" si="5"/>
        <v>0.15142269806377714</v>
      </c>
    </row>
    <row r="146" spans="1:7" x14ac:dyDescent="0.25">
      <c r="A146" s="3">
        <v>44919.420138888891</v>
      </c>
      <c r="B146" s="3">
        <v>44919.423611111109</v>
      </c>
      <c r="C146" s="2" t="s">
        <v>34</v>
      </c>
      <c r="D146" s="12">
        <v>1223481.26536712</v>
      </c>
      <c r="E146" s="12">
        <v>184933.78449314728</v>
      </c>
      <c r="F146" s="12">
        <f t="shared" si="4"/>
        <v>1038547.4808739728</v>
      </c>
      <c r="G146" s="21">
        <f t="shared" si="5"/>
        <v>0.15115375259763844</v>
      </c>
    </row>
    <row r="147" spans="1:7" x14ac:dyDescent="0.25">
      <c r="A147" s="3">
        <v>44919.423611111109</v>
      </c>
      <c r="B147" s="3">
        <v>44919.427083333336</v>
      </c>
      <c r="C147" s="2" t="s">
        <v>34</v>
      </c>
      <c r="D147" s="12">
        <v>1222726.3935062101</v>
      </c>
      <c r="E147" s="12">
        <v>184805.01723915769</v>
      </c>
      <c r="F147" s="12">
        <f t="shared" si="4"/>
        <v>1037921.3762670524</v>
      </c>
      <c r="G147" s="21">
        <f t="shared" si="5"/>
        <v>0.15114175846750386</v>
      </c>
    </row>
    <row r="148" spans="1:7" x14ac:dyDescent="0.25">
      <c r="A148" s="3">
        <v>44919.427083333336</v>
      </c>
      <c r="B148" s="3">
        <v>44919.430555555555</v>
      </c>
      <c r="C148" s="2" t="s">
        <v>34</v>
      </c>
      <c r="D148" s="12">
        <v>1223519.44060706</v>
      </c>
      <c r="E148" s="12">
        <v>184905.49387001054</v>
      </c>
      <c r="F148" s="12">
        <f t="shared" si="4"/>
        <v>1038613.9467370494</v>
      </c>
      <c r="G148" s="21">
        <f t="shared" si="5"/>
        <v>0.15112591409113046</v>
      </c>
    </row>
    <row r="149" spans="1:7" x14ac:dyDescent="0.25">
      <c r="A149" s="3">
        <v>44919.430555555555</v>
      </c>
      <c r="B149" s="3">
        <v>44919.434027777781</v>
      </c>
      <c r="C149" s="2" t="s">
        <v>34</v>
      </c>
      <c r="D149" s="12">
        <v>1217201.4898903701</v>
      </c>
      <c r="E149" s="12">
        <v>183996.84704157311</v>
      </c>
      <c r="F149" s="12">
        <f t="shared" si="4"/>
        <v>1033204.6428487969</v>
      </c>
      <c r="G149" s="21">
        <f t="shared" si="5"/>
        <v>0.15116383652976403</v>
      </c>
    </row>
    <row r="150" spans="1:7" x14ac:dyDescent="0.25">
      <c r="A150" s="3">
        <v>44919.434027777781</v>
      </c>
      <c r="B150" s="3">
        <v>44919.4375</v>
      </c>
      <c r="C150" s="2" t="s">
        <v>34</v>
      </c>
      <c r="D150" s="12">
        <v>1198744.2125208799</v>
      </c>
      <c r="E150" s="12">
        <v>181687.63977135022</v>
      </c>
      <c r="F150" s="12">
        <f t="shared" si="4"/>
        <v>1017056.5727495297</v>
      </c>
      <c r="G150" s="21">
        <f t="shared" si="5"/>
        <v>0.15156497764379034</v>
      </c>
    </row>
    <row r="151" spans="1:7" x14ac:dyDescent="0.25">
      <c r="A151" s="3">
        <v>44919.4375</v>
      </c>
      <c r="B151" s="3">
        <v>44919.440972222219</v>
      </c>
      <c r="C151" s="2" t="s">
        <v>34</v>
      </c>
      <c r="D151" s="12">
        <v>1179676.1655188701</v>
      </c>
      <c r="E151" s="12">
        <v>179019.44455095771</v>
      </c>
      <c r="F151" s="12">
        <f t="shared" si="4"/>
        <v>1000656.7209679123</v>
      </c>
      <c r="G151" s="21">
        <f t="shared" si="5"/>
        <v>0.15175304018473373</v>
      </c>
    </row>
    <row r="152" spans="1:7" x14ac:dyDescent="0.25">
      <c r="A152" s="3">
        <v>44919.440972222219</v>
      </c>
      <c r="B152" s="3">
        <v>44919.444444444445</v>
      </c>
      <c r="C152" s="2" t="s">
        <v>34</v>
      </c>
      <c r="D152" s="12">
        <v>1180535.32049487</v>
      </c>
      <c r="E152" s="12">
        <v>179683.83396378194</v>
      </c>
      <c r="F152" s="12">
        <f t="shared" si="4"/>
        <v>1000851.486531088</v>
      </c>
      <c r="G152" s="21">
        <f t="shared" si="5"/>
        <v>0.15220538584856577</v>
      </c>
    </row>
    <row r="153" spans="1:7" x14ac:dyDescent="0.25">
      <c r="A153" s="3">
        <v>44919.444444444445</v>
      </c>
      <c r="B153" s="3">
        <v>44919.447916666664</v>
      </c>
      <c r="C153" s="2" t="s">
        <v>34</v>
      </c>
      <c r="D153" s="12">
        <v>1209332.88494097</v>
      </c>
      <c r="E153" s="12">
        <v>183318.28271334319</v>
      </c>
      <c r="F153" s="12">
        <f t="shared" si="4"/>
        <v>1026014.6022276268</v>
      </c>
      <c r="G153" s="21">
        <f t="shared" si="5"/>
        <v>0.15158628777575275</v>
      </c>
    </row>
    <row r="154" spans="1:7" x14ac:dyDescent="0.25">
      <c r="A154" s="3">
        <v>44919.447916666664</v>
      </c>
      <c r="B154" s="3">
        <v>44919.451388888891</v>
      </c>
      <c r="C154" s="2" t="s">
        <v>34</v>
      </c>
      <c r="D154" s="12">
        <v>1205272.50347269</v>
      </c>
      <c r="E154" s="12">
        <v>182828.91496658843</v>
      </c>
      <c r="F154" s="12">
        <f t="shared" si="4"/>
        <v>1022443.5885061016</v>
      </c>
      <c r="G154" s="21">
        <f t="shared" si="5"/>
        <v>0.15169093664695149</v>
      </c>
    </row>
    <row r="155" spans="1:7" x14ac:dyDescent="0.25">
      <c r="A155" s="3">
        <v>44919.451388888891</v>
      </c>
      <c r="B155" s="3">
        <v>44919.454861111109</v>
      </c>
      <c r="C155" s="2" t="s">
        <v>34</v>
      </c>
      <c r="D155" s="12">
        <v>1204817.28852364</v>
      </c>
      <c r="E155" s="12">
        <v>182890.56135867193</v>
      </c>
      <c r="F155" s="12">
        <f t="shared" si="4"/>
        <v>1021926.7271649681</v>
      </c>
      <c r="G155" s="21">
        <f t="shared" si="5"/>
        <v>0.15179941647648706</v>
      </c>
    </row>
    <row r="156" spans="1:7" x14ac:dyDescent="0.25">
      <c r="A156" s="3">
        <v>44919.454861111109</v>
      </c>
      <c r="B156" s="3">
        <v>44919.458333333336</v>
      </c>
      <c r="C156" s="2" t="s">
        <v>34</v>
      </c>
      <c r="D156" s="12">
        <v>1209047.2737107</v>
      </c>
      <c r="E156" s="12">
        <v>183361.77194920316</v>
      </c>
      <c r="F156" s="12">
        <f t="shared" si="4"/>
        <v>1025685.5017614968</v>
      </c>
      <c r="G156" s="21">
        <f t="shared" si="5"/>
        <v>0.15165806659192538</v>
      </c>
    </row>
    <row r="157" spans="1:7" x14ac:dyDescent="0.25">
      <c r="A157" s="3">
        <v>44919.458333333336</v>
      </c>
      <c r="B157" s="3">
        <v>44919.461805555555</v>
      </c>
      <c r="C157" s="2" t="s">
        <v>34</v>
      </c>
      <c r="D157" s="12">
        <v>1203957.7620428901</v>
      </c>
      <c r="E157" s="12">
        <v>182615.37826618194</v>
      </c>
      <c r="F157" s="12">
        <f t="shared" si="4"/>
        <v>1021342.3837767082</v>
      </c>
      <c r="G157" s="21">
        <f t="shared" si="5"/>
        <v>0.15167922332783332</v>
      </c>
    </row>
    <row r="158" spans="1:7" x14ac:dyDescent="0.25">
      <c r="A158" s="3">
        <v>44919.461805555555</v>
      </c>
      <c r="B158" s="3">
        <v>44919.465277777781</v>
      </c>
      <c r="C158" s="2" t="s">
        <v>34</v>
      </c>
      <c r="D158" s="12">
        <v>1204051.2013365801</v>
      </c>
      <c r="E158" s="12">
        <v>182711.93743390052</v>
      </c>
      <c r="F158" s="12">
        <f t="shared" si="4"/>
        <v>1021339.2639026796</v>
      </c>
      <c r="G158" s="21">
        <f t="shared" si="5"/>
        <v>0.1517476476341518</v>
      </c>
    </row>
    <row r="159" spans="1:7" x14ac:dyDescent="0.25">
      <c r="A159" s="3">
        <v>44919.465277777781</v>
      </c>
      <c r="B159" s="3">
        <v>44919.46875</v>
      </c>
      <c r="C159" s="2" t="s">
        <v>34</v>
      </c>
      <c r="D159" s="12">
        <v>1202146.3296916599</v>
      </c>
      <c r="E159" s="12">
        <v>182494.42572008338</v>
      </c>
      <c r="F159" s="12">
        <f t="shared" si="4"/>
        <v>1019651.9039715765</v>
      </c>
      <c r="G159" s="21">
        <f t="shared" si="5"/>
        <v>0.15180716457944984</v>
      </c>
    </row>
    <row r="160" spans="1:7" x14ac:dyDescent="0.25">
      <c r="A160" s="3">
        <v>44919.46875</v>
      </c>
      <c r="B160" s="3">
        <v>44919.472222222219</v>
      </c>
      <c r="C160" s="2" t="s">
        <v>34</v>
      </c>
      <c r="D160" s="12">
        <v>1183391.8054913201</v>
      </c>
      <c r="E160" s="12">
        <v>180026.96753360558</v>
      </c>
      <c r="F160" s="12">
        <f t="shared" si="4"/>
        <v>1003364.8379577145</v>
      </c>
      <c r="G160" s="21">
        <f t="shared" si="5"/>
        <v>0.15212794840915944</v>
      </c>
    </row>
    <row r="161" spans="1:7" x14ac:dyDescent="0.25">
      <c r="A161" s="3">
        <v>44919.472222222219</v>
      </c>
      <c r="B161" s="3">
        <v>44919.475694444445</v>
      </c>
      <c r="C161" s="2" t="s">
        <v>34</v>
      </c>
      <c r="D161" s="12">
        <v>1163846.0492877399</v>
      </c>
      <c r="E161" s="12">
        <v>177678.17520658846</v>
      </c>
      <c r="F161" s="12">
        <f t="shared" si="4"/>
        <v>986167.87408115144</v>
      </c>
      <c r="G161" s="21">
        <f t="shared" si="5"/>
        <v>0.15266467185700841</v>
      </c>
    </row>
    <row r="162" spans="1:7" x14ac:dyDescent="0.25">
      <c r="A162" s="3">
        <v>44919.475694444445</v>
      </c>
      <c r="B162" s="3">
        <v>44919.479166666664</v>
      </c>
      <c r="C162" s="2" t="s">
        <v>34</v>
      </c>
      <c r="D162" s="12">
        <v>1209230.0170253799</v>
      </c>
      <c r="E162" s="12">
        <v>183381.21471280913</v>
      </c>
      <c r="F162" s="12">
        <f t="shared" si="4"/>
        <v>1025848.8023125709</v>
      </c>
      <c r="G162" s="21">
        <f t="shared" si="5"/>
        <v>0.1516512260950269</v>
      </c>
    </row>
    <row r="163" spans="1:7" x14ac:dyDescent="0.25">
      <c r="A163" s="3">
        <v>44919.479166666664</v>
      </c>
      <c r="B163" s="3">
        <v>44919.482638888891</v>
      </c>
      <c r="C163" s="2" t="s">
        <v>34</v>
      </c>
      <c r="D163" s="12">
        <v>1203030.4379837599</v>
      </c>
      <c r="E163" s="12">
        <v>182548.65278973634</v>
      </c>
      <c r="F163" s="12">
        <f t="shared" si="4"/>
        <v>1020481.7851940235</v>
      </c>
      <c r="G163" s="21">
        <f t="shared" si="5"/>
        <v>0.1517406767327367</v>
      </c>
    </row>
    <row r="164" spans="1:7" x14ac:dyDescent="0.25">
      <c r="A164" s="3">
        <v>44919.482638888891</v>
      </c>
      <c r="B164" s="3">
        <v>44919.486111111109</v>
      </c>
      <c r="C164" s="2" t="s">
        <v>34</v>
      </c>
      <c r="D164" s="12">
        <v>1159840.8028718799</v>
      </c>
      <c r="E164" s="12">
        <v>176279.99541108729</v>
      </c>
      <c r="F164" s="12">
        <f t="shared" si="4"/>
        <v>983560.8074607926</v>
      </c>
      <c r="G164" s="21">
        <f t="shared" si="5"/>
        <v>0.15198637172843091</v>
      </c>
    </row>
    <row r="165" spans="1:7" x14ac:dyDescent="0.25">
      <c r="A165" s="3">
        <v>44919.486111111109</v>
      </c>
      <c r="B165" s="3">
        <v>44919.489583333336</v>
      </c>
      <c r="C165" s="2" t="s">
        <v>34</v>
      </c>
      <c r="D165" s="12">
        <v>1183340.21291242</v>
      </c>
      <c r="E165" s="12">
        <v>179178.61708795049</v>
      </c>
      <c r="F165" s="12">
        <f t="shared" si="4"/>
        <v>1004161.5958244696</v>
      </c>
      <c r="G165" s="21">
        <f t="shared" si="5"/>
        <v>0.15141766935052317</v>
      </c>
    </row>
    <row r="166" spans="1:7" x14ac:dyDescent="0.25">
      <c r="A166" s="3">
        <v>44919.489583333336</v>
      </c>
      <c r="B166" s="3">
        <v>44919.493055555555</v>
      </c>
      <c r="C166" s="2" t="s">
        <v>34</v>
      </c>
      <c r="D166" s="12">
        <v>1181708.89188897</v>
      </c>
      <c r="E166" s="12">
        <v>178881.27051257179</v>
      </c>
      <c r="F166" s="12">
        <f t="shared" si="4"/>
        <v>1002827.6213763983</v>
      </c>
      <c r="G166" s="21">
        <f t="shared" si="5"/>
        <v>0.15137507362462918</v>
      </c>
    </row>
    <row r="167" spans="1:7" x14ac:dyDescent="0.25">
      <c r="A167" s="3">
        <v>44919.493055555555</v>
      </c>
      <c r="B167" s="3">
        <v>44919.496527777781</v>
      </c>
      <c r="C167" s="2" t="s">
        <v>34</v>
      </c>
      <c r="D167" s="12">
        <v>1164641.3220919501</v>
      </c>
      <c r="E167" s="12">
        <v>176098.51769942115</v>
      </c>
      <c r="F167" s="12">
        <f t="shared" si="4"/>
        <v>988542.80439252895</v>
      </c>
      <c r="G167" s="21">
        <f t="shared" si="5"/>
        <v>0.15120407833641844</v>
      </c>
    </row>
    <row r="168" spans="1:7" x14ac:dyDescent="0.25">
      <c r="A168" s="3">
        <v>44919.496527777781</v>
      </c>
      <c r="B168" s="3">
        <v>44919.5</v>
      </c>
      <c r="C168" s="2" t="s">
        <v>34</v>
      </c>
      <c r="D168" s="12">
        <v>1184333.24875552</v>
      </c>
      <c r="E168" s="12">
        <v>179977.04749064668</v>
      </c>
      <c r="F168" s="12">
        <f t="shared" si="4"/>
        <v>1004356.2012648733</v>
      </c>
      <c r="G168" s="21">
        <f t="shared" si="5"/>
        <v>0.15196486941472254</v>
      </c>
    </row>
    <row r="169" spans="1:7" x14ac:dyDescent="0.25">
      <c r="A169" s="3">
        <v>44919.5</v>
      </c>
      <c r="B169" s="3">
        <v>44919.503472222219</v>
      </c>
      <c r="C169" s="2" t="s">
        <v>34</v>
      </c>
      <c r="D169" s="12">
        <v>1206209.59189716</v>
      </c>
      <c r="E169" s="12">
        <v>182206.64098134974</v>
      </c>
      <c r="F169" s="12">
        <f t="shared" si="4"/>
        <v>1024002.9509158103</v>
      </c>
      <c r="G169" s="21">
        <f t="shared" si="5"/>
        <v>0.15105719785793617</v>
      </c>
    </row>
    <row r="170" spans="1:7" x14ac:dyDescent="0.25">
      <c r="A170" s="3">
        <v>44919.503472222219</v>
      </c>
      <c r="B170" s="3">
        <v>44919.506944444445</v>
      </c>
      <c r="C170" s="2" t="s">
        <v>34</v>
      </c>
      <c r="D170" s="12">
        <v>1198433.96279455</v>
      </c>
      <c r="E170" s="12">
        <v>180961.78213811538</v>
      </c>
      <c r="F170" s="12">
        <f t="shared" si="4"/>
        <v>1017472.1806564346</v>
      </c>
      <c r="G170" s="21">
        <f t="shared" si="5"/>
        <v>0.15099854289521503</v>
      </c>
    </row>
    <row r="171" spans="1:7" x14ac:dyDescent="0.25">
      <c r="A171" s="3">
        <v>44919.506944444445</v>
      </c>
      <c r="B171" s="3">
        <v>44919.510416666664</v>
      </c>
      <c r="C171" s="2" t="s">
        <v>34</v>
      </c>
      <c r="D171" s="12">
        <v>1164808.5729473101</v>
      </c>
      <c r="E171" s="12">
        <v>176458.793071981</v>
      </c>
      <c r="F171" s="12">
        <f t="shared" si="4"/>
        <v>988349.779875329</v>
      </c>
      <c r="G171" s="21">
        <f t="shared" si="5"/>
        <v>0.15149166753253548</v>
      </c>
    </row>
    <row r="172" spans="1:7" x14ac:dyDescent="0.25">
      <c r="A172" s="3">
        <v>44919.510416666664</v>
      </c>
      <c r="B172" s="3">
        <v>44919.513888888891</v>
      </c>
      <c r="C172" s="2" t="s">
        <v>34</v>
      </c>
      <c r="D172" s="12">
        <v>1182569.69826479</v>
      </c>
      <c r="E172" s="12">
        <v>178529.26463516784</v>
      </c>
      <c r="F172" s="12">
        <f t="shared" si="4"/>
        <v>1004040.4336296222</v>
      </c>
      <c r="G172" s="21">
        <f t="shared" si="5"/>
        <v>0.15096722408592717</v>
      </c>
    </row>
    <row r="173" spans="1:7" x14ac:dyDescent="0.25">
      <c r="A173" s="3">
        <v>44919.513888888891</v>
      </c>
      <c r="B173" s="3">
        <v>44919.517361111109</v>
      </c>
      <c r="C173" s="2" t="s">
        <v>34</v>
      </c>
      <c r="D173" s="12">
        <v>1119763.2902961201</v>
      </c>
      <c r="E173" s="12">
        <v>169966.84740097274</v>
      </c>
      <c r="F173" s="12">
        <f t="shared" si="4"/>
        <v>949796.44289514737</v>
      </c>
      <c r="G173" s="21">
        <f t="shared" si="5"/>
        <v>0.1517881938744618</v>
      </c>
    </row>
    <row r="174" spans="1:7" x14ac:dyDescent="0.25">
      <c r="A174" s="3">
        <v>44919.517361111109</v>
      </c>
      <c r="B174" s="3">
        <v>44919.520833333336</v>
      </c>
      <c r="C174" s="2" t="s">
        <v>34</v>
      </c>
      <c r="D174" s="12">
        <v>1124310.42093873</v>
      </c>
      <c r="E174" s="12">
        <v>169195.37056253449</v>
      </c>
      <c r="F174" s="12">
        <f t="shared" si="4"/>
        <v>955115.05037619546</v>
      </c>
      <c r="G174" s="21">
        <f t="shared" si="5"/>
        <v>0.15048812802185607</v>
      </c>
    </row>
    <row r="175" spans="1:7" x14ac:dyDescent="0.25">
      <c r="A175" s="3">
        <v>44919.520833333336</v>
      </c>
      <c r="B175" s="3">
        <v>44919.524305555555</v>
      </c>
      <c r="C175" s="2" t="s">
        <v>34</v>
      </c>
      <c r="D175" s="12">
        <v>1120077.54882085</v>
      </c>
      <c r="E175" s="12">
        <v>168879.97518259854</v>
      </c>
      <c r="F175" s="12">
        <f t="shared" si="4"/>
        <v>951197.5736382514</v>
      </c>
      <c r="G175" s="21">
        <f t="shared" si="5"/>
        <v>0.15077525244603393</v>
      </c>
    </row>
    <row r="176" spans="1:7" x14ac:dyDescent="0.25">
      <c r="A176" s="3">
        <v>44919.524305555555</v>
      </c>
      <c r="B176" s="3">
        <v>44919.527777777781</v>
      </c>
      <c r="C176" s="2" t="s">
        <v>34</v>
      </c>
      <c r="D176" s="12">
        <v>1067713.09588962</v>
      </c>
      <c r="E176" s="12">
        <v>162055.12819965393</v>
      </c>
      <c r="F176" s="12">
        <f t="shared" si="4"/>
        <v>905657.96768996608</v>
      </c>
      <c r="G176" s="21">
        <f t="shared" si="5"/>
        <v>0.1517777845223762</v>
      </c>
    </row>
    <row r="177" spans="1:7" x14ac:dyDescent="0.25">
      <c r="A177" s="3">
        <v>44919.527777777781</v>
      </c>
      <c r="B177" s="3">
        <v>44919.53125</v>
      </c>
      <c r="C177" s="2" t="s">
        <v>34</v>
      </c>
      <c r="D177" s="12">
        <v>1027522.4819978999</v>
      </c>
      <c r="E177" s="12">
        <v>156279.61606882507</v>
      </c>
      <c r="F177" s="12">
        <f t="shared" si="4"/>
        <v>871242.86592907482</v>
      </c>
      <c r="G177" s="21">
        <f t="shared" si="5"/>
        <v>0.1520936220927811</v>
      </c>
    </row>
    <row r="178" spans="1:7" x14ac:dyDescent="0.25">
      <c r="A178" s="3">
        <v>44919.53125</v>
      </c>
      <c r="B178" s="3">
        <v>44919.534722222219</v>
      </c>
      <c r="C178" s="2" t="s">
        <v>34</v>
      </c>
      <c r="D178" s="12">
        <v>1032548.98036564</v>
      </c>
      <c r="E178" s="12">
        <v>156950.82723804787</v>
      </c>
      <c r="F178" s="12">
        <f t="shared" si="4"/>
        <v>875598.15312759217</v>
      </c>
      <c r="G178" s="21">
        <f t="shared" si="5"/>
        <v>0.15200327560487192</v>
      </c>
    </row>
    <row r="179" spans="1:7" x14ac:dyDescent="0.25">
      <c r="A179" s="3">
        <v>44919.534722222219</v>
      </c>
      <c r="B179" s="3">
        <v>44919.538194444445</v>
      </c>
      <c r="C179" s="2" t="s">
        <v>34</v>
      </c>
      <c r="D179" s="12">
        <v>1019910.9630675199</v>
      </c>
      <c r="E179" s="12">
        <v>155313.0314613118</v>
      </c>
      <c r="F179" s="12">
        <f t="shared" si="4"/>
        <v>864597.93160620821</v>
      </c>
      <c r="G179" s="21">
        <f t="shared" si="5"/>
        <v>0.15228097067825105</v>
      </c>
    </row>
    <row r="180" spans="1:7" x14ac:dyDescent="0.25">
      <c r="A180" s="3">
        <v>44919.538194444445</v>
      </c>
      <c r="B180" s="3">
        <v>44919.541666666664</v>
      </c>
      <c r="C180" s="2" t="s">
        <v>34</v>
      </c>
      <c r="D180" s="12">
        <v>1007159.92715103</v>
      </c>
      <c r="E180" s="12">
        <v>154068.27221031423</v>
      </c>
      <c r="F180" s="12">
        <f t="shared" si="4"/>
        <v>853091.65494071576</v>
      </c>
      <c r="G180" s="21">
        <f t="shared" si="5"/>
        <v>0.15297299669788264</v>
      </c>
    </row>
    <row r="181" spans="1:7" x14ac:dyDescent="0.25">
      <c r="A181" s="3">
        <v>44919.541666666664</v>
      </c>
      <c r="B181" s="3">
        <v>44919.545138888891</v>
      </c>
      <c r="C181" s="2" t="s">
        <v>34</v>
      </c>
      <c r="D181" s="12">
        <v>1040978.61677424</v>
      </c>
      <c r="E181" s="12">
        <v>158095.31757900087</v>
      </c>
      <c r="F181" s="12">
        <f t="shared" si="4"/>
        <v>882883.2991952392</v>
      </c>
      <c r="G181" s="21">
        <f t="shared" si="5"/>
        <v>0.15187182044997513</v>
      </c>
    </row>
    <row r="182" spans="1:7" x14ac:dyDescent="0.25">
      <c r="A182" s="3">
        <v>44919.545138888891</v>
      </c>
      <c r="B182" s="3">
        <v>44919.548611111109</v>
      </c>
      <c r="C182" s="2" t="s">
        <v>34</v>
      </c>
      <c r="D182" s="12">
        <v>1052222.15187875</v>
      </c>
      <c r="E182" s="12">
        <v>159796.36023673438</v>
      </c>
      <c r="F182" s="12">
        <f t="shared" si="4"/>
        <v>892425.79164201557</v>
      </c>
      <c r="G182" s="21">
        <f t="shared" si="5"/>
        <v>0.15186561122232303</v>
      </c>
    </row>
    <row r="183" spans="1:7" x14ac:dyDescent="0.25">
      <c r="A183" s="3">
        <v>44919.548611111109</v>
      </c>
      <c r="B183" s="3">
        <v>44919.552083333336</v>
      </c>
      <c r="C183" s="2" t="s">
        <v>34</v>
      </c>
      <c r="D183" s="12">
        <v>1029177.8445631301</v>
      </c>
      <c r="E183" s="12">
        <v>155246.30592721346</v>
      </c>
      <c r="F183" s="12">
        <f t="shared" si="4"/>
        <v>873931.53863591654</v>
      </c>
      <c r="G183" s="21">
        <f t="shared" si="5"/>
        <v>0.15084497470222272</v>
      </c>
    </row>
    <row r="184" spans="1:7" x14ac:dyDescent="0.25">
      <c r="A184" s="3">
        <v>44919.552083333336</v>
      </c>
      <c r="B184" s="3">
        <v>44919.555555555555</v>
      </c>
      <c r="C184" s="2" t="s">
        <v>34</v>
      </c>
      <c r="D184" s="12">
        <v>1019363.83264617</v>
      </c>
      <c r="E184" s="12">
        <v>153683.38943386855</v>
      </c>
      <c r="F184" s="12">
        <f t="shared" si="4"/>
        <v>865680.44321230147</v>
      </c>
      <c r="G184" s="21">
        <f t="shared" si="5"/>
        <v>0.15076402017807647</v>
      </c>
    </row>
    <row r="185" spans="1:7" x14ac:dyDescent="0.25">
      <c r="A185" s="3">
        <v>44919.555555555555</v>
      </c>
      <c r="B185" s="3">
        <v>44919.559027777781</v>
      </c>
      <c r="C185" s="2" t="s">
        <v>34</v>
      </c>
      <c r="D185" s="12">
        <v>1003832.10659501</v>
      </c>
      <c r="E185" s="12">
        <v>151559.70145233683</v>
      </c>
      <c r="F185" s="12">
        <f t="shared" si="4"/>
        <v>852272.40514267317</v>
      </c>
      <c r="G185" s="21">
        <f t="shared" si="5"/>
        <v>0.15098112568487776</v>
      </c>
    </row>
    <row r="186" spans="1:7" x14ac:dyDescent="0.25">
      <c r="A186" s="3">
        <v>44919.559027777781</v>
      </c>
      <c r="B186" s="3">
        <v>44919.5625</v>
      </c>
      <c r="C186" s="2" t="s">
        <v>34</v>
      </c>
      <c r="D186" s="12">
        <v>978157.65432473703</v>
      </c>
      <c r="E186" s="12">
        <v>147997.52600603178</v>
      </c>
      <c r="F186" s="12">
        <f t="shared" si="4"/>
        <v>830160.12831870525</v>
      </c>
      <c r="G186" s="21">
        <f t="shared" si="5"/>
        <v>0.15130232366090376</v>
      </c>
    </row>
    <row r="187" spans="1:7" x14ac:dyDescent="0.25">
      <c r="A187" s="3">
        <v>44919.5625</v>
      </c>
      <c r="B187" s="3">
        <v>44919.565972222219</v>
      </c>
      <c r="C187" s="2" t="s">
        <v>34</v>
      </c>
      <c r="D187" s="12">
        <v>1004062.7584890299</v>
      </c>
      <c r="E187" s="12">
        <v>151309.1821494074</v>
      </c>
      <c r="F187" s="12">
        <f t="shared" si="4"/>
        <v>852753.57633962249</v>
      </c>
      <c r="G187" s="21">
        <f t="shared" si="5"/>
        <v>0.15069693688978761</v>
      </c>
    </row>
    <row r="188" spans="1:7" x14ac:dyDescent="0.25">
      <c r="A188" s="3">
        <v>44919.565972222219</v>
      </c>
      <c r="B188" s="3">
        <v>44919.569444444445</v>
      </c>
      <c r="C188" s="2" t="s">
        <v>34</v>
      </c>
      <c r="D188" s="12">
        <v>989100.05638063396</v>
      </c>
      <c r="E188" s="12">
        <v>149152.75613541598</v>
      </c>
      <c r="F188" s="12">
        <f t="shared" si="4"/>
        <v>839947.30024521798</v>
      </c>
      <c r="G188" s="21">
        <f t="shared" si="5"/>
        <v>0.1507964287063166</v>
      </c>
    </row>
    <row r="189" spans="1:7" x14ac:dyDescent="0.25">
      <c r="A189" s="3">
        <v>44919.569444444445</v>
      </c>
      <c r="B189" s="3">
        <v>44919.572916666664</v>
      </c>
      <c r="C189" s="2" t="s">
        <v>34</v>
      </c>
      <c r="D189" s="12">
        <v>1012409.20704002</v>
      </c>
      <c r="E189" s="12">
        <v>151643.46259930401</v>
      </c>
      <c r="F189" s="12">
        <f t="shared" si="4"/>
        <v>860765.74444071599</v>
      </c>
      <c r="G189" s="21">
        <f t="shared" si="5"/>
        <v>0.14978475259294005</v>
      </c>
    </row>
    <row r="190" spans="1:7" x14ac:dyDescent="0.25">
      <c r="A190" s="3">
        <v>44919.572916666664</v>
      </c>
      <c r="B190" s="3">
        <v>44919.576388888891</v>
      </c>
      <c r="C190" s="2" t="s">
        <v>34</v>
      </c>
      <c r="D190" s="12">
        <v>993948.94633952703</v>
      </c>
      <c r="E190" s="12">
        <v>149406.64087886619</v>
      </c>
      <c r="F190" s="12">
        <f t="shared" si="4"/>
        <v>844542.30546066083</v>
      </c>
      <c r="G190" s="21">
        <f t="shared" si="5"/>
        <v>0.15031621234580975</v>
      </c>
    </row>
    <row r="191" spans="1:7" x14ac:dyDescent="0.25">
      <c r="A191" s="3">
        <v>44919.576388888891</v>
      </c>
      <c r="B191" s="3">
        <v>44919.579861111109</v>
      </c>
      <c r="C191" s="2" t="s">
        <v>34</v>
      </c>
      <c r="D191" s="12">
        <v>988481.35934993997</v>
      </c>
      <c r="E191" s="12">
        <v>148645.47417338597</v>
      </c>
      <c r="F191" s="12">
        <f t="shared" si="4"/>
        <v>839835.88517655397</v>
      </c>
      <c r="G191" s="21">
        <f t="shared" si="5"/>
        <v>0.15037761993927781</v>
      </c>
    </row>
    <row r="192" spans="1:7" x14ac:dyDescent="0.25">
      <c r="A192" s="3">
        <v>44919.579861111109</v>
      </c>
      <c r="B192" s="3">
        <v>44919.583333333336</v>
      </c>
      <c r="C192" s="2" t="s">
        <v>34</v>
      </c>
      <c r="D192" s="12">
        <v>973826.05608199001</v>
      </c>
      <c r="E192" s="12">
        <v>146736.76271287521</v>
      </c>
      <c r="F192" s="12">
        <f t="shared" si="4"/>
        <v>827089.29336911486</v>
      </c>
      <c r="G192" s="21">
        <f t="shared" si="5"/>
        <v>0.15068067012218134</v>
      </c>
    </row>
    <row r="193" spans="1:7" x14ac:dyDescent="0.25">
      <c r="A193" s="3">
        <v>44919.583333333336</v>
      </c>
      <c r="B193" s="3">
        <v>44919.586805555555</v>
      </c>
      <c r="C193" s="2" t="s">
        <v>34</v>
      </c>
      <c r="D193" s="12">
        <v>971356.29827186698</v>
      </c>
      <c r="E193" s="12">
        <v>147442.47671673686</v>
      </c>
      <c r="F193" s="12">
        <f t="shared" si="4"/>
        <v>823913.82155513018</v>
      </c>
      <c r="G193" s="21">
        <f t="shared" si="5"/>
        <v>0.15179031317246897</v>
      </c>
    </row>
    <row r="194" spans="1:7" x14ac:dyDescent="0.25">
      <c r="A194" s="3">
        <v>44919.586805555555</v>
      </c>
      <c r="B194" s="3">
        <v>44919.590277777781</v>
      </c>
      <c r="C194" s="2" t="s">
        <v>34</v>
      </c>
      <c r="D194" s="12">
        <v>967090.81597378303</v>
      </c>
      <c r="E194" s="12">
        <v>146793.09591514376</v>
      </c>
      <c r="F194" s="12">
        <f t="shared" si="4"/>
        <v>820297.7200586393</v>
      </c>
      <c r="G194" s="21">
        <f t="shared" si="5"/>
        <v>0.15178832586403465</v>
      </c>
    </row>
    <row r="195" spans="1:7" x14ac:dyDescent="0.25">
      <c r="A195" s="3">
        <v>44919.590277777781</v>
      </c>
      <c r="B195" s="3">
        <v>44919.59375</v>
      </c>
      <c r="C195" s="2" t="s">
        <v>34</v>
      </c>
      <c r="D195" s="12">
        <v>959326.19280636904</v>
      </c>
      <c r="E195" s="12">
        <v>145819.54004539078</v>
      </c>
      <c r="F195" s="12">
        <f t="shared" si="4"/>
        <v>813506.65276097832</v>
      </c>
      <c r="G195" s="21">
        <f t="shared" si="5"/>
        <v>0.15200204178603416</v>
      </c>
    </row>
    <row r="196" spans="1:7" x14ac:dyDescent="0.25">
      <c r="A196" s="3">
        <v>44919.59375</v>
      </c>
      <c r="B196" s="3">
        <v>44919.597222222219</v>
      </c>
      <c r="C196" s="2" t="s">
        <v>34</v>
      </c>
      <c r="D196" s="12">
        <v>956471.31334578304</v>
      </c>
      <c r="E196" s="12">
        <v>145327.11314721222</v>
      </c>
      <c r="F196" s="12">
        <f t="shared" si="4"/>
        <v>811144.20019857085</v>
      </c>
      <c r="G196" s="21">
        <f t="shared" si="5"/>
        <v>0.15194090101756522</v>
      </c>
    </row>
    <row r="197" spans="1:7" x14ac:dyDescent="0.25">
      <c r="A197" s="3">
        <v>44919.597222222219</v>
      </c>
      <c r="B197" s="3">
        <v>44919.600694444445</v>
      </c>
      <c r="C197" s="2" t="s">
        <v>34</v>
      </c>
      <c r="D197" s="12">
        <v>995149.75381877401</v>
      </c>
      <c r="E197" s="12">
        <v>150258.41858606119</v>
      </c>
      <c r="F197" s="12">
        <f t="shared" si="4"/>
        <v>844891.33523271279</v>
      </c>
      <c r="G197" s="21">
        <f t="shared" si="5"/>
        <v>0.15099076094774841</v>
      </c>
    </row>
    <row r="198" spans="1:7" x14ac:dyDescent="0.25">
      <c r="A198" s="3">
        <v>44919.600694444445</v>
      </c>
      <c r="B198" s="3">
        <v>44919.604166666664</v>
      </c>
      <c r="C198" s="2" t="s">
        <v>34</v>
      </c>
      <c r="D198" s="12">
        <v>980581.37366995099</v>
      </c>
      <c r="E198" s="12">
        <v>148461.92954227817</v>
      </c>
      <c r="F198" s="12">
        <f t="shared" si="4"/>
        <v>832119.44412767282</v>
      </c>
      <c r="G198" s="21">
        <f t="shared" si="5"/>
        <v>0.15140194738417317</v>
      </c>
    </row>
    <row r="199" spans="1:7" x14ac:dyDescent="0.25">
      <c r="A199" s="3">
        <v>44919.604166666664</v>
      </c>
      <c r="B199" s="3">
        <v>44919.607638888891</v>
      </c>
      <c r="C199" s="2" t="s">
        <v>34</v>
      </c>
      <c r="D199" s="12">
        <v>971936.72360345896</v>
      </c>
      <c r="E199" s="12">
        <v>147214.92513371442</v>
      </c>
      <c r="F199" s="12">
        <f t="shared" si="4"/>
        <v>824721.79846974451</v>
      </c>
      <c r="G199" s="21">
        <f t="shared" si="5"/>
        <v>0.15146554457569475</v>
      </c>
    </row>
    <row r="200" spans="1:7" x14ac:dyDescent="0.25">
      <c r="A200" s="3">
        <v>44919.607638888891</v>
      </c>
      <c r="B200" s="3">
        <v>44919.611111111109</v>
      </c>
      <c r="C200" s="2" t="s">
        <v>34</v>
      </c>
      <c r="D200" s="12">
        <v>970889.80480479798</v>
      </c>
      <c r="E200" s="12">
        <v>146868.27303198364</v>
      </c>
      <c r="F200" s="12">
        <f t="shared" si="4"/>
        <v>824021.53177281434</v>
      </c>
      <c r="G200" s="21">
        <f t="shared" si="5"/>
        <v>0.15127182539681958</v>
      </c>
    </row>
    <row r="201" spans="1:7" x14ac:dyDescent="0.25">
      <c r="A201" s="3">
        <v>44919.611111111109</v>
      </c>
      <c r="B201" s="3">
        <v>44919.614583333336</v>
      </c>
      <c r="C201" s="2" t="s">
        <v>34</v>
      </c>
      <c r="D201" s="12">
        <v>956038.41487411095</v>
      </c>
      <c r="E201" s="12">
        <v>144763.47379621764</v>
      </c>
      <c r="F201" s="12">
        <f t="shared" si="4"/>
        <v>811274.94107789337</v>
      </c>
      <c r="G201" s="21">
        <f t="shared" si="5"/>
        <v>0.15142014331639569</v>
      </c>
    </row>
    <row r="202" spans="1:7" x14ac:dyDescent="0.25">
      <c r="A202" s="3">
        <v>44919.614583333336</v>
      </c>
      <c r="B202" s="3">
        <v>44919.618055555555</v>
      </c>
      <c r="C202" s="2" t="s">
        <v>34</v>
      </c>
      <c r="D202" s="12">
        <v>976571.87785437296</v>
      </c>
      <c r="E202" s="12">
        <v>147317.22629629762</v>
      </c>
      <c r="F202" s="12">
        <f t="shared" si="4"/>
        <v>829254.65155807533</v>
      </c>
      <c r="G202" s="21">
        <f t="shared" si="5"/>
        <v>0.15085139111313389</v>
      </c>
    </row>
    <row r="203" spans="1:7" x14ac:dyDescent="0.25">
      <c r="A203" s="3">
        <v>44919.618055555555</v>
      </c>
      <c r="B203" s="3">
        <v>44919.621527777781</v>
      </c>
      <c r="C203" s="2" t="s">
        <v>34</v>
      </c>
      <c r="D203" s="12">
        <v>980410.61410573195</v>
      </c>
      <c r="E203" s="12">
        <v>147756.42878848079</v>
      </c>
      <c r="F203" s="12">
        <f t="shared" si="4"/>
        <v>832654.18531725113</v>
      </c>
      <c r="G203" s="21">
        <f t="shared" si="5"/>
        <v>0.15070872006343464</v>
      </c>
    </row>
    <row r="204" spans="1:7" x14ac:dyDescent="0.25">
      <c r="A204" s="3">
        <v>44919.621527777781</v>
      </c>
      <c r="B204" s="3">
        <v>44919.625</v>
      </c>
      <c r="C204" s="2" t="s">
        <v>34</v>
      </c>
      <c r="D204" s="12">
        <v>988207.04807018302</v>
      </c>
      <c r="E204" s="12">
        <v>148677.42526754277</v>
      </c>
      <c r="F204" s="12">
        <f t="shared" ref="F204:F267" si="6">D204-E204</f>
        <v>839529.62280264031</v>
      </c>
      <c r="G204" s="21">
        <f t="shared" si="5"/>
        <v>0.15045169487293883</v>
      </c>
    </row>
    <row r="205" spans="1:7" x14ac:dyDescent="0.25">
      <c r="A205" s="3">
        <v>44919.625</v>
      </c>
      <c r="B205" s="3">
        <v>44919.628472222219</v>
      </c>
      <c r="C205" s="2" t="s">
        <v>34</v>
      </c>
      <c r="D205" s="12">
        <v>991674.09496975399</v>
      </c>
      <c r="E205" s="12">
        <v>149246.41149811592</v>
      </c>
      <c r="F205" s="12">
        <f t="shared" si="6"/>
        <v>842427.68347163801</v>
      </c>
      <c r="G205" s="21">
        <f t="shared" ref="G205:G268" si="7">E205/D205</f>
        <v>0.15049945567315431</v>
      </c>
    </row>
    <row r="206" spans="1:7" x14ac:dyDescent="0.25">
      <c r="A206" s="3">
        <v>44919.628472222219</v>
      </c>
      <c r="B206" s="3">
        <v>44919.631944444445</v>
      </c>
      <c r="C206" s="2" t="s">
        <v>34</v>
      </c>
      <c r="D206" s="12">
        <v>1003277.13440272</v>
      </c>
      <c r="E206" s="12">
        <v>150811.20712601929</v>
      </c>
      <c r="F206" s="12">
        <f t="shared" si="6"/>
        <v>852465.92727670074</v>
      </c>
      <c r="G206" s="21">
        <f t="shared" si="7"/>
        <v>0.15031859289387831</v>
      </c>
    </row>
    <row r="207" spans="1:7" x14ac:dyDescent="0.25">
      <c r="A207" s="3">
        <v>44919.631944444445</v>
      </c>
      <c r="B207" s="3">
        <v>44919.635416666664</v>
      </c>
      <c r="C207" s="2" t="s">
        <v>34</v>
      </c>
      <c r="D207" s="12">
        <v>993729.75461762701</v>
      </c>
      <c r="E207" s="12">
        <v>149611.85568572234</v>
      </c>
      <c r="F207" s="12">
        <f t="shared" si="6"/>
        <v>844117.8989319047</v>
      </c>
      <c r="G207" s="21">
        <f t="shared" si="7"/>
        <v>0.15055587798444342</v>
      </c>
    </row>
    <row r="208" spans="1:7" x14ac:dyDescent="0.25">
      <c r="A208" s="3">
        <v>44919.635416666664</v>
      </c>
      <c r="B208" s="3">
        <v>44919.638888888891</v>
      </c>
      <c r="C208" s="2" t="s">
        <v>34</v>
      </c>
      <c r="D208" s="12">
        <v>992091.65558631998</v>
      </c>
      <c r="E208" s="12">
        <v>149345.40090089155</v>
      </c>
      <c r="F208" s="12">
        <f t="shared" si="6"/>
        <v>842746.25468542846</v>
      </c>
      <c r="G208" s="21">
        <f t="shared" si="7"/>
        <v>0.15053589057014027</v>
      </c>
    </row>
    <row r="209" spans="1:7" x14ac:dyDescent="0.25">
      <c r="A209" s="3">
        <v>44919.638888888891</v>
      </c>
      <c r="B209" s="3">
        <v>44919.642361111109</v>
      </c>
      <c r="C209" s="2" t="s">
        <v>34</v>
      </c>
      <c r="D209" s="12">
        <v>1005102.61950933</v>
      </c>
      <c r="E209" s="12">
        <v>150961.1242390663</v>
      </c>
      <c r="F209" s="12">
        <f t="shared" si="6"/>
        <v>854141.49527026375</v>
      </c>
      <c r="G209" s="21">
        <f t="shared" si="7"/>
        <v>0.15019473764058275</v>
      </c>
    </row>
    <row r="210" spans="1:7" x14ac:dyDescent="0.25">
      <c r="A210" s="3">
        <v>44919.642361111109</v>
      </c>
      <c r="B210" s="3">
        <v>44919.645833333336</v>
      </c>
      <c r="C210" s="2" t="s">
        <v>34</v>
      </c>
      <c r="D210" s="12">
        <v>1062385.5634630099</v>
      </c>
      <c r="E210" s="12">
        <v>158102.33008687675</v>
      </c>
      <c r="F210" s="12">
        <f t="shared" si="6"/>
        <v>904283.23337613314</v>
      </c>
      <c r="G210" s="21">
        <f t="shared" si="7"/>
        <v>0.14881822148591495</v>
      </c>
    </row>
    <row r="211" spans="1:7" x14ac:dyDescent="0.25">
      <c r="A211" s="3">
        <v>44919.645833333336</v>
      </c>
      <c r="B211" s="3">
        <v>44919.649305555555</v>
      </c>
      <c r="C211" s="2" t="s">
        <v>34</v>
      </c>
      <c r="D211" s="12">
        <v>1096325.44670596</v>
      </c>
      <c r="E211" s="12">
        <v>162468.23511979193</v>
      </c>
      <c r="F211" s="12">
        <f t="shared" si="6"/>
        <v>933857.21158616804</v>
      </c>
      <c r="G211" s="21">
        <f t="shared" si="7"/>
        <v>0.14819343618078651</v>
      </c>
    </row>
    <row r="212" spans="1:7" x14ac:dyDescent="0.25">
      <c r="A212" s="3">
        <v>44919.649305555555</v>
      </c>
      <c r="B212" s="3">
        <v>44919.652777777781</v>
      </c>
      <c r="C212" s="2" t="s">
        <v>34</v>
      </c>
      <c r="D212" s="12">
        <v>1069510.0932525699</v>
      </c>
      <c r="E212" s="12">
        <v>159118.79685691904</v>
      </c>
      <c r="F212" s="12">
        <f t="shared" si="6"/>
        <v>910391.29639565083</v>
      </c>
      <c r="G212" s="21">
        <f t="shared" si="7"/>
        <v>0.14877727462394538</v>
      </c>
    </row>
    <row r="213" spans="1:7" x14ac:dyDescent="0.25">
      <c r="A213" s="3">
        <v>44919.652777777781</v>
      </c>
      <c r="B213" s="3">
        <v>44919.65625</v>
      </c>
      <c r="C213" s="2" t="s">
        <v>34</v>
      </c>
      <c r="D213" s="12">
        <v>1055334.16960787</v>
      </c>
      <c r="E213" s="12">
        <v>157264.55749266571</v>
      </c>
      <c r="F213" s="12">
        <f t="shared" si="6"/>
        <v>898069.61211520433</v>
      </c>
      <c r="G213" s="21">
        <f t="shared" si="7"/>
        <v>0.14901872982194864</v>
      </c>
    </row>
    <row r="214" spans="1:7" x14ac:dyDescent="0.25">
      <c r="A214" s="3">
        <v>44919.65625</v>
      </c>
      <c r="B214" s="3">
        <v>44919.659722222219</v>
      </c>
      <c r="C214" s="2" t="s">
        <v>34</v>
      </c>
      <c r="D214" s="12">
        <v>1063305.7349425999</v>
      </c>
      <c r="E214" s="12">
        <v>158280.30889049469</v>
      </c>
      <c r="F214" s="12">
        <f t="shared" si="6"/>
        <v>905025.42605210515</v>
      </c>
      <c r="G214" s="21">
        <f t="shared" si="7"/>
        <v>0.1488568185885305</v>
      </c>
    </row>
    <row r="215" spans="1:7" x14ac:dyDescent="0.25">
      <c r="A215" s="3">
        <v>44919.659722222219</v>
      </c>
      <c r="B215" s="3">
        <v>44919.663194444445</v>
      </c>
      <c r="C215" s="2" t="s">
        <v>34</v>
      </c>
      <c r="D215" s="12">
        <v>1057001.21548197</v>
      </c>
      <c r="E215" s="12">
        <v>157422.78687204391</v>
      </c>
      <c r="F215" s="12">
        <f t="shared" si="6"/>
        <v>899578.42860992602</v>
      </c>
      <c r="G215" s="21">
        <f t="shared" si="7"/>
        <v>0.14893340193583646</v>
      </c>
    </row>
    <row r="216" spans="1:7" x14ac:dyDescent="0.25">
      <c r="A216" s="3">
        <v>44919.663194444445</v>
      </c>
      <c r="B216" s="3">
        <v>44919.666666666664</v>
      </c>
      <c r="C216" s="2" t="s">
        <v>34</v>
      </c>
      <c r="D216" s="12">
        <v>1064005.4813348399</v>
      </c>
      <c r="E216" s="12">
        <v>158351.85419227192</v>
      </c>
      <c r="F216" s="12">
        <f t="shared" si="6"/>
        <v>905653.627142568</v>
      </c>
      <c r="G216" s="21">
        <f t="shared" si="7"/>
        <v>0.14882616393443088</v>
      </c>
    </row>
    <row r="217" spans="1:7" x14ac:dyDescent="0.25">
      <c r="A217" s="3">
        <v>44919.666666666664</v>
      </c>
      <c r="B217" s="3">
        <v>44919.670138888891</v>
      </c>
      <c r="C217" s="2" t="s">
        <v>34</v>
      </c>
      <c r="D217" s="12">
        <v>1147187.1139548901</v>
      </c>
      <c r="E217" s="12">
        <v>169223.43312831316</v>
      </c>
      <c r="F217" s="12">
        <f t="shared" si="6"/>
        <v>977963.68082657689</v>
      </c>
      <c r="G217" s="21">
        <f t="shared" si="7"/>
        <v>0.14751162305591187</v>
      </c>
    </row>
    <row r="218" spans="1:7" x14ac:dyDescent="0.25">
      <c r="A218" s="3">
        <v>44919.670138888891</v>
      </c>
      <c r="B218" s="3">
        <v>44919.673611111109</v>
      </c>
      <c r="C218" s="2" t="s">
        <v>34</v>
      </c>
      <c r="D218" s="12">
        <v>1121713.3583323201</v>
      </c>
      <c r="E218" s="12">
        <v>166042.28722124879</v>
      </c>
      <c r="F218" s="12">
        <f t="shared" si="6"/>
        <v>955671.07111107139</v>
      </c>
      <c r="G218" s="21">
        <f t="shared" si="7"/>
        <v>0.14802559494174883</v>
      </c>
    </row>
    <row r="219" spans="1:7" x14ac:dyDescent="0.25">
      <c r="A219" s="3">
        <v>44919.673611111109</v>
      </c>
      <c r="B219" s="3">
        <v>44919.677083333336</v>
      </c>
      <c r="C219" s="2" t="s">
        <v>34</v>
      </c>
      <c r="D219" s="12">
        <v>1151213.7017177299</v>
      </c>
      <c r="E219" s="12">
        <v>169834.09018031781</v>
      </c>
      <c r="F219" s="12">
        <f t="shared" si="6"/>
        <v>981379.61153741204</v>
      </c>
      <c r="G219" s="21">
        <f t="shared" si="7"/>
        <v>0.14752611954401496</v>
      </c>
    </row>
    <row r="220" spans="1:7" x14ac:dyDescent="0.25">
      <c r="A220" s="3">
        <v>44919.677083333336</v>
      </c>
      <c r="B220" s="3">
        <v>44919.680555555555</v>
      </c>
      <c r="C220" s="2" t="s">
        <v>34</v>
      </c>
      <c r="D220" s="12">
        <v>1141128.64419448</v>
      </c>
      <c r="E220" s="12">
        <v>168406.20575574721</v>
      </c>
      <c r="F220" s="12">
        <f t="shared" si="6"/>
        <v>972722.43843873288</v>
      </c>
      <c r="G220" s="21">
        <f t="shared" si="7"/>
        <v>0.14757863332282289</v>
      </c>
    </row>
    <row r="221" spans="1:7" x14ac:dyDescent="0.25">
      <c r="A221" s="3">
        <v>44919.680555555555</v>
      </c>
      <c r="B221" s="3">
        <v>44919.684027777781</v>
      </c>
      <c r="C221" s="2" t="s">
        <v>34</v>
      </c>
      <c r="D221" s="12">
        <v>1109173.12988342</v>
      </c>
      <c r="E221" s="12">
        <v>164199.00749339475</v>
      </c>
      <c r="F221" s="12">
        <f t="shared" si="6"/>
        <v>944974.12239002518</v>
      </c>
      <c r="G221" s="21">
        <f t="shared" si="7"/>
        <v>0.14803731092066119</v>
      </c>
    </row>
    <row r="222" spans="1:7" x14ac:dyDescent="0.25">
      <c r="A222" s="3">
        <v>44919.684027777781</v>
      </c>
      <c r="B222" s="3">
        <v>44919.6875</v>
      </c>
      <c r="C222" s="2" t="s">
        <v>34</v>
      </c>
      <c r="D222" s="12">
        <v>1118934.1915227999</v>
      </c>
      <c r="E222" s="12">
        <v>165487.7415768209</v>
      </c>
      <c r="F222" s="12">
        <f t="shared" si="6"/>
        <v>953446.44994597905</v>
      </c>
      <c r="G222" s="21">
        <f t="shared" si="7"/>
        <v>0.14789765370526606</v>
      </c>
    </row>
    <row r="223" spans="1:7" x14ac:dyDescent="0.25">
      <c r="A223" s="3">
        <v>44919.6875</v>
      </c>
      <c r="B223" s="3">
        <v>44919.690972222219</v>
      </c>
      <c r="C223" s="2" t="s">
        <v>34</v>
      </c>
      <c r="D223" s="12">
        <v>1143061.9992102899</v>
      </c>
      <c r="E223" s="12">
        <v>168860.30087826063</v>
      </c>
      <c r="F223" s="12">
        <f t="shared" si="6"/>
        <v>974201.69833202928</v>
      </c>
      <c r="G223" s="21">
        <f t="shared" si="7"/>
        <v>0.14772628343425079</v>
      </c>
    </row>
    <row r="224" spans="1:7" x14ac:dyDescent="0.25">
      <c r="A224" s="3">
        <v>44919.690972222219</v>
      </c>
      <c r="B224" s="3">
        <v>44919.694444444445</v>
      </c>
      <c r="C224" s="2" t="s">
        <v>34</v>
      </c>
      <c r="D224" s="12">
        <v>1218867.5442945</v>
      </c>
      <c r="E224" s="12">
        <v>178545.02967625795</v>
      </c>
      <c r="F224" s="12">
        <f t="shared" si="6"/>
        <v>1040322.514618242</v>
      </c>
      <c r="G224" s="21">
        <f t="shared" si="7"/>
        <v>0.14648435796984213</v>
      </c>
    </row>
    <row r="225" spans="1:7" x14ac:dyDescent="0.25">
      <c r="A225" s="3">
        <v>44919.694444444445</v>
      </c>
      <c r="B225" s="3">
        <v>44919.697916666664</v>
      </c>
      <c r="C225" s="2" t="s">
        <v>34</v>
      </c>
      <c r="D225" s="12">
        <v>1221594.6042919999</v>
      </c>
      <c r="E225" s="12">
        <v>178990.63363834721</v>
      </c>
      <c r="F225" s="12">
        <f t="shared" si="6"/>
        <v>1042603.9706536527</v>
      </c>
      <c r="G225" s="21">
        <f t="shared" si="7"/>
        <v>0.14652212199486989</v>
      </c>
    </row>
    <row r="226" spans="1:7" x14ac:dyDescent="0.25">
      <c r="A226" s="3">
        <v>44919.697916666664</v>
      </c>
      <c r="B226" s="3">
        <v>44919.701388888891</v>
      </c>
      <c r="C226" s="2" t="s">
        <v>34</v>
      </c>
      <c r="D226" s="12">
        <v>1175231.6187269499</v>
      </c>
      <c r="E226" s="12">
        <v>172947.0902500301</v>
      </c>
      <c r="F226" s="12">
        <f t="shared" si="6"/>
        <v>1002284.5284769197</v>
      </c>
      <c r="G226" s="21">
        <f t="shared" si="7"/>
        <v>0.14716000445714025</v>
      </c>
    </row>
    <row r="227" spans="1:7" x14ac:dyDescent="0.25">
      <c r="A227" s="3">
        <v>44919.701388888891</v>
      </c>
      <c r="B227" s="3">
        <v>44919.704861111109</v>
      </c>
      <c r="C227" s="2" t="s">
        <v>34</v>
      </c>
      <c r="D227" s="12">
        <v>1183830.30873903</v>
      </c>
      <c r="E227" s="12">
        <v>174083.68420878833</v>
      </c>
      <c r="F227" s="12">
        <f t="shared" si="6"/>
        <v>1009746.6245302417</v>
      </c>
      <c r="G227" s="21">
        <f t="shared" si="7"/>
        <v>0.14705121411717825</v>
      </c>
    </row>
    <row r="228" spans="1:7" x14ac:dyDescent="0.25">
      <c r="A228" s="3">
        <v>44919.704861111109</v>
      </c>
      <c r="B228" s="3">
        <v>44919.708333333336</v>
      </c>
      <c r="C228" s="2" t="s">
        <v>34</v>
      </c>
      <c r="D228" s="12">
        <v>1185237.82192553</v>
      </c>
      <c r="E228" s="12">
        <v>174227.75986009117</v>
      </c>
      <c r="F228" s="12">
        <f t="shared" si="6"/>
        <v>1011010.0620654388</v>
      </c>
      <c r="G228" s="21">
        <f t="shared" si="7"/>
        <v>0.14699814386368623</v>
      </c>
    </row>
    <row r="229" spans="1:7" x14ac:dyDescent="0.25">
      <c r="A229" s="3">
        <v>44919.708333333336</v>
      </c>
      <c r="B229" s="3">
        <v>44919.711805555555</v>
      </c>
      <c r="C229" s="2" t="s">
        <v>34</v>
      </c>
      <c r="D229" s="12">
        <v>1170923.7668901801</v>
      </c>
      <c r="E229" s="12">
        <v>172332.2765148817</v>
      </c>
      <c r="F229" s="12">
        <f t="shared" si="6"/>
        <v>998591.49037529831</v>
      </c>
      <c r="G229" s="21">
        <f t="shared" si="7"/>
        <v>0.14717634178062131</v>
      </c>
    </row>
    <row r="230" spans="1:7" x14ac:dyDescent="0.25">
      <c r="A230" s="3">
        <v>44919.711805555555</v>
      </c>
      <c r="B230" s="3">
        <v>44919.715277777781</v>
      </c>
      <c r="C230" s="2" t="s">
        <v>34</v>
      </c>
      <c r="D230" s="12">
        <v>1152470.18102298</v>
      </c>
      <c r="E230" s="12">
        <v>169760.66099553011</v>
      </c>
      <c r="F230" s="12">
        <f t="shared" si="6"/>
        <v>982709.52002744994</v>
      </c>
      <c r="G230" s="21">
        <f t="shared" si="7"/>
        <v>0.14730156475271539</v>
      </c>
    </row>
    <row r="231" spans="1:7" x14ac:dyDescent="0.25">
      <c r="A231" s="3">
        <v>44919.715277777781</v>
      </c>
      <c r="B231" s="3">
        <v>44919.71875</v>
      </c>
      <c r="C231" s="2" t="s">
        <v>34</v>
      </c>
      <c r="D231" s="12">
        <v>1137117.2290801699</v>
      </c>
      <c r="E231" s="12">
        <v>167913.09398265256</v>
      </c>
      <c r="F231" s="12">
        <f t="shared" si="6"/>
        <v>969204.1350975174</v>
      </c>
      <c r="G231" s="21">
        <f t="shared" si="7"/>
        <v>0.1476655965528548</v>
      </c>
    </row>
    <row r="232" spans="1:7" x14ac:dyDescent="0.25">
      <c r="A232" s="3">
        <v>44919.71875</v>
      </c>
      <c r="B232" s="3">
        <v>44919.722222222219</v>
      </c>
      <c r="C232" s="2" t="s">
        <v>34</v>
      </c>
      <c r="D232" s="12">
        <v>1084571.9462053401</v>
      </c>
      <c r="E232" s="12">
        <v>161601.53902159625</v>
      </c>
      <c r="F232" s="12">
        <f t="shared" si="6"/>
        <v>922970.40718374378</v>
      </c>
      <c r="G232" s="21">
        <f t="shared" si="7"/>
        <v>0.14900029415937016</v>
      </c>
    </row>
    <row r="233" spans="1:7" x14ac:dyDescent="0.25">
      <c r="A233" s="3">
        <v>44919.722222222219</v>
      </c>
      <c r="B233" s="3">
        <v>44919.725694444445</v>
      </c>
      <c r="C233" s="2" t="s">
        <v>34</v>
      </c>
      <c r="D233" s="12">
        <v>1103720.4376495299</v>
      </c>
      <c r="E233" s="12">
        <v>164135.25329912378</v>
      </c>
      <c r="F233" s="12">
        <f t="shared" si="6"/>
        <v>939585.18435040605</v>
      </c>
      <c r="G233" s="21">
        <f t="shared" si="7"/>
        <v>0.1487108942629207</v>
      </c>
    </row>
    <row r="234" spans="1:7" x14ac:dyDescent="0.25">
      <c r="A234" s="3">
        <v>44919.725694444445</v>
      </c>
      <c r="B234" s="3">
        <v>44919.729166666664</v>
      </c>
      <c r="C234" s="2" t="s">
        <v>34</v>
      </c>
      <c r="D234" s="12">
        <v>1103694.77183638</v>
      </c>
      <c r="E234" s="12">
        <v>163561.14700043426</v>
      </c>
      <c r="F234" s="12">
        <f t="shared" si="6"/>
        <v>940133.62483594578</v>
      </c>
      <c r="G234" s="21">
        <f t="shared" si="7"/>
        <v>0.1481941848182296</v>
      </c>
    </row>
    <row r="235" spans="1:7" x14ac:dyDescent="0.25">
      <c r="A235" s="3">
        <v>44919.729166666664</v>
      </c>
      <c r="B235" s="3">
        <v>44919.732638888891</v>
      </c>
      <c r="C235" s="2" t="s">
        <v>34</v>
      </c>
      <c r="D235" s="12">
        <v>1098932.49047334</v>
      </c>
      <c r="E235" s="12">
        <v>162548.34982310692</v>
      </c>
      <c r="F235" s="12">
        <f t="shared" si="6"/>
        <v>936384.14065023314</v>
      </c>
      <c r="G235" s="21">
        <f t="shared" si="7"/>
        <v>0.14791477295670177</v>
      </c>
    </row>
    <row r="236" spans="1:7" x14ac:dyDescent="0.25">
      <c r="A236" s="3">
        <v>44919.732638888891</v>
      </c>
      <c r="B236" s="3">
        <v>44919.736111111109</v>
      </c>
      <c r="C236" s="2" t="s">
        <v>34</v>
      </c>
      <c r="D236" s="12">
        <v>1103684.7143115101</v>
      </c>
      <c r="E236" s="12">
        <v>163806.08858437231</v>
      </c>
      <c r="F236" s="12">
        <f t="shared" si="6"/>
        <v>939878.62572713778</v>
      </c>
      <c r="G236" s="21">
        <f t="shared" si="7"/>
        <v>0.1484174660211329</v>
      </c>
    </row>
    <row r="237" spans="1:7" x14ac:dyDescent="0.25">
      <c r="A237" s="3">
        <v>44919.736111111109</v>
      </c>
      <c r="B237" s="3">
        <v>44919.739583333336</v>
      </c>
      <c r="C237" s="2" t="s">
        <v>34</v>
      </c>
      <c r="D237" s="12">
        <v>1116831.7759251299</v>
      </c>
      <c r="E237" s="12">
        <v>165742.67716342385</v>
      </c>
      <c r="F237" s="12">
        <f t="shared" si="6"/>
        <v>951089.09876170603</v>
      </c>
      <c r="G237" s="21">
        <f t="shared" si="7"/>
        <v>0.14840433513465406</v>
      </c>
    </row>
    <row r="238" spans="1:7" x14ac:dyDescent="0.25">
      <c r="A238" s="3">
        <v>44919.739583333336</v>
      </c>
      <c r="B238" s="3">
        <v>44919.743055555555</v>
      </c>
      <c r="C238" s="2" t="s">
        <v>34</v>
      </c>
      <c r="D238" s="12">
        <v>1112771.9308265301</v>
      </c>
      <c r="E238" s="12">
        <v>164280.02282289977</v>
      </c>
      <c r="F238" s="12">
        <f t="shared" si="6"/>
        <v>948491.90800363035</v>
      </c>
      <c r="G238" s="21">
        <f t="shared" si="7"/>
        <v>0.1476313503890038</v>
      </c>
    </row>
    <row r="239" spans="1:7" x14ac:dyDescent="0.25">
      <c r="A239" s="3">
        <v>44919.743055555555</v>
      </c>
      <c r="B239" s="3">
        <v>44919.746527777781</v>
      </c>
      <c r="C239" s="2" t="s">
        <v>34</v>
      </c>
      <c r="D239" s="12">
        <v>1101343.0029378401</v>
      </c>
      <c r="E239" s="12">
        <v>162724.11622139288</v>
      </c>
      <c r="F239" s="12">
        <f t="shared" si="6"/>
        <v>938618.88671644719</v>
      </c>
      <c r="G239" s="21">
        <f t="shared" si="7"/>
        <v>0.14775062427175292</v>
      </c>
    </row>
    <row r="240" spans="1:7" x14ac:dyDescent="0.25">
      <c r="A240" s="3">
        <v>44919.746527777781</v>
      </c>
      <c r="B240" s="3">
        <v>44919.75</v>
      </c>
      <c r="C240" s="2" t="s">
        <v>34</v>
      </c>
      <c r="D240" s="12">
        <v>1079516.2705866899</v>
      </c>
      <c r="E240" s="12">
        <v>160136.68143102835</v>
      </c>
      <c r="F240" s="12">
        <f t="shared" si="6"/>
        <v>919379.58915566164</v>
      </c>
      <c r="G240" s="21">
        <f t="shared" si="7"/>
        <v>0.14834114667303541</v>
      </c>
    </row>
    <row r="241" spans="1:7" x14ac:dyDescent="0.25">
      <c r="A241" s="3">
        <v>44919.75</v>
      </c>
      <c r="B241" s="3">
        <v>44919.753472222219</v>
      </c>
      <c r="C241" s="2" t="s">
        <v>34</v>
      </c>
      <c r="D241" s="12">
        <v>1079025.83090935</v>
      </c>
      <c r="E241" s="12">
        <v>160350.16989037182</v>
      </c>
      <c r="F241" s="12">
        <f t="shared" si="6"/>
        <v>918675.66101897811</v>
      </c>
      <c r="G241" s="21">
        <f t="shared" si="7"/>
        <v>0.14860642377322569</v>
      </c>
    </row>
    <row r="242" spans="1:7" x14ac:dyDescent="0.25">
      <c r="A242" s="3">
        <v>44919.753472222219</v>
      </c>
      <c r="B242" s="3">
        <v>44919.756944444445</v>
      </c>
      <c r="C242" s="2" t="s">
        <v>34</v>
      </c>
      <c r="D242" s="12">
        <v>1054346.5773400499</v>
      </c>
      <c r="E242" s="12">
        <v>157226.75714602432</v>
      </c>
      <c r="F242" s="12">
        <f t="shared" si="6"/>
        <v>897119.82019402552</v>
      </c>
      <c r="G242" s="21">
        <f t="shared" si="7"/>
        <v>0.14912246174562696</v>
      </c>
    </row>
    <row r="243" spans="1:7" x14ac:dyDescent="0.25">
      <c r="A243" s="3">
        <v>44919.756944444445</v>
      </c>
      <c r="B243" s="3">
        <v>44919.760416666664</v>
      </c>
      <c r="C243" s="2" t="s">
        <v>34</v>
      </c>
      <c r="D243" s="12">
        <v>1049782.2914312501</v>
      </c>
      <c r="E243" s="12">
        <v>155857.61545648694</v>
      </c>
      <c r="F243" s="12">
        <f t="shared" si="6"/>
        <v>893924.67597476311</v>
      </c>
      <c r="G243" s="21">
        <f t="shared" si="7"/>
        <v>0.14846660753249524</v>
      </c>
    </row>
    <row r="244" spans="1:7" x14ac:dyDescent="0.25">
      <c r="A244" s="3">
        <v>44919.760416666664</v>
      </c>
      <c r="B244" s="3">
        <v>44919.763888888891</v>
      </c>
      <c r="C244" s="2" t="s">
        <v>34</v>
      </c>
      <c r="D244" s="12">
        <v>1044875.97749647</v>
      </c>
      <c r="E244" s="12">
        <v>154792.59789021552</v>
      </c>
      <c r="F244" s="12">
        <f t="shared" si="6"/>
        <v>890083.3796062544</v>
      </c>
      <c r="G244" s="21">
        <f t="shared" si="7"/>
        <v>0.14814446998877287</v>
      </c>
    </row>
    <row r="245" spans="1:7" x14ac:dyDescent="0.25">
      <c r="A245" s="3">
        <v>44919.763888888891</v>
      </c>
      <c r="B245" s="3">
        <v>44919.767361111109</v>
      </c>
      <c r="C245" s="2" t="s">
        <v>34</v>
      </c>
      <c r="D245" s="12">
        <v>1037352.40113008</v>
      </c>
      <c r="E245" s="12">
        <v>153713.96744411543</v>
      </c>
      <c r="F245" s="12">
        <f t="shared" si="6"/>
        <v>883638.43368596456</v>
      </c>
      <c r="G245" s="21">
        <f t="shared" si="7"/>
        <v>0.14817912146023007</v>
      </c>
    </row>
    <row r="246" spans="1:7" x14ac:dyDescent="0.25">
      <c r="A246" s="3">
        <v>44919.767361111109</v>
      </c>
      <c r="B246" s="3">
        <v>44919.770833333336</v>
      </c>
      <c r="C246" s="2" t="s">
        <v>34</v>
      </c>
      <c r="D246" s="12">
        <v>1037120.03427272</v>
      </c>
      <c r="E246" s="12">
        <v>153667.23368472021</v>
      </c>
      <c r="F246" s="12">
        <f t="shared" si="6"/>
        <v>883452.80058799975</v>
      </c>
      <c r="G246" s="21">
        <f t="shared" si="7"/>
        <v>0.14816725991845225</v>
      </c>
    </row>
    <row r="247" spans="1:7" x14ac:dyDescent="0.25">
      <c r="A247" s="3">
        <v>44919.770833333336</v>
      </c>
      <c r="B247" s="3">
        <v>44919.774305555555</v>
      </c>
      <c r="C247" s="2" t="s">
        <v>34</v>
      </c>
      <c r="D247" s="12">
        <v>1027290.61786026</v>
      </c>
      <c r="E247" s="12">
        <v>152376.89920564997</v>
      </c>
      <c r="F247" s="12">
        <f t="shared" si="6"/>
        <v>874913.71865460998</v>
      </c>
      <c r="G247" s="21">
        <f t="shared" si="7"/>
        <v>0.14832891156256764</v>
      </c>
    </row>
    <row r="248" spans="1:7" x14ac:dyDescent="0.25">
      <c r="A248" s="3">
        <v>44919.774305555555</v>
      </c>
      <c r="B248" s="3">
        <v>44919.777777777781</v>
      </c>
      <c r="C248" s="2" t="s">
        <v>34</v>
      </c>
      <c r="D248" s="12">
        <v>1034792.2777358301</v>
      </c>
      <c r="E248" s="12">
        <v>153346.10903790698</v>
      </c>
      <c r="F248" s="12">
        <f t="shared" si="6"/>
        <v>881446.16869792307</v>
      </c>
      <c r="G248" s="21">
        <f t="shared" si="7"/>
        <v>0.14819023328376094</v>
      </c>
    </row>
    <row r="249" spans="1:7" x14ac:dyDescent="0.25">
      <c r="A249" s="3">
        <v>44919.777777777781</v>
      </c>
      <c r="B249" s="3">
        <v>44919.78125</v>
      </c>
      <c r="C249" s="2" t="s">
        <v>34</v>
      </c>
      <c r="D249" s="12">
        <v>1032948.67853647</v>
      </c>
      <c r="E249" s="12">
        <v>153128.04043627009</v>
      </c>
      <c r="F249" s="12">
        <f t="shared" si="6"/>
        <v>879820.63810019998</v>
      </c>
      <c r="G249" s="21">
        <f t="shared" si="7"/>
        <v>0.14824360940490194</v>
      </c>
    </row>
    <row r="250" spans="1:7" x14ac:dyDescent="0.25">
      <c r="A250" s="3">
        <v>44919.78125</v>
      </c>
      <c r="B250" s="3">
        <v>44919.784722222219</v>
      </c>
      <c r="C250" s="2" t="s">
        <v>34</v>
      </c>
      <c r="D250" s="12">
        <v>1009653.17695635</v>
      </c>
      <c r="E250" s="12">
        <v>150084.28263464425</v>
      </c>
      <c r="F250" s="12">
        <f t="shared" si="6"/>
        <v>859568.89432170568</v>
      </c>
      <c r="G250" s="21">
        <f t="shared" si="7"/>
        <v>0.14864934421053458</v>
      </c>
    </row>
    <row r="251" spans="1:7" x14ac:dyDescent="0.25">
      <c r="A251" s="3">
        <v>44919.784722222219</v>
      </c>
      <c r="B251" s="3">
        <v>44919.788194444445</v>
      </c>
      <c r="C251" s="2" t="s">
        <v>34</v>
      </c>
      <c r="D251" s="12">
        <v>1032924.29345855</v>
      </c>
      <c r="E251" s="12">
        <v>152958.45497280062</v>
      </c>
      <c r="F251" s="12">
        <f t="shared" si="6"/>
        <v>879965.83848574944</v>
      </c>
      <c r="G251" s="21">
        <f t="shared" si="7"/>
        <v>0.14808292915703281</v>
      </c>
    </row>
    <row r="252" spans="1:7" x14ac:dyDescent="0.25">
      <c r="A252" s="3">
        <v>44919.788194444445</v>
      </c>
      <c r="B252" s="3">
        <v>44919.791666666664</v>
      </c>
      <c r="C252" s="2" t="s">
        <v>34</v>
      </c>
      <c r="D252" s="12">
        <v>1021439.78016635</v>
      </c>
      <c r="E252" s="12">
        <v>151565.38417575887</v>
      </c>
      <c r="F252" s="12">
        <f t="shared" si="6"/>
        <v>869874.39599059103</v>
      </c>
      <c r="G252" s="21">
        <f t="shared" si="7"/>
        <v>0.14838406249566194</v>
      </c>
    </row>
    <row r="253" spans="1:7" x14ac:dyDescent="0.25">
      <c r="A253" s="3">
        <v>44919.791666666664</v>
      </c>
      <c r="B253" s="3">
        <v>44919.795138888891</v>
      </c>
      <c r="C253" s="2" t="s">
        <v>34</v>
      </c>
      <c r="D253" s="12">
        <v>986319.70407040499</v>
      </c>
      <c r="E253" s="12">
        <v>144806.27507074008</v>
      </c>
      <c r="F253" s="12">
        <f t="shared" si="6"/>
        <v>841513.42899966496</v>
      </c>
      <c r="G253" s="21">
        <f t="shared" si="7"/>
        <v>0.14681474421847665</v>
      </c>
    </row>
    <row r="254" spans="1:7" x14ac:dyDescent="0.25">
      <c r="A254" s="3">
        <v>44919.795138888891</v>
      </c>
      <c r="B254" s="3">
        <v>44919.798611111109</v>
      </c>
      <c r="C254" s="2" t="s">
        <v>34</v>
      </c>
      <c r="D254" s="12">
        <v>996001.62178384396</v>
      </c>
      <c r="E254" s="12">
        <v>145974.64640709094</v>
      </c>
      <c r="F254" s="12">
        <f t="shared" si="6"/>
        <v>850026.97537675302</v>
      </c>
      <c r="G254" s="21">
        <f t="shared" si="7"/>
        <v>0.1465606513226852</v>
      </c>
    </row>
    <row r="255" spans="1:7" x14ac:dyDescent="0.25">
      <c r="A255" s="3">
        <v>44919.798611111109</v>
      </c>
      <c r="B255" s="3">
        <v>44919.802083333336</v>
      </c>
      <c r="C255" s="2" t="s">
        <v>34</v>
      </c>
      <c r="D255" s="12">
        <v>996933.05340904801</v>
      </c>
      <c r="E255" s="12">
        <v>146022.41198893904</v>
      </c>
      <c r="F255" s="12">
        <f t="shared" si="6"/>
        <v>850910.64142010896</v>
      </c>
      <c r="G255" s="21">
        <f t="shared" si="7"/>
        <v>0.14647163266340726</v>
      </c>
    </row>
    <row r="256" spans="1:7" x14ac:dyDescent="0.25">
      <c r="A256" s="3">
        <v>44919.802083333336</v>
      </c>
      <c r="B256" s="3">
        <v>44919.805555555555</v>
      </c>
      <c r="C256" s="2" t="s">
        <v>34</v>
      </c>
      <c r="D256" s="12">
        <v>987282.32375269104</v>
      </c>
      <c r="E256" s="12">
        <v>144981.31694971721</v>
      </c>
      <c r="F256" s="12">
        <f t="shared" si="6"/>
        <v>842301.0068029738</v>
      </c>
      <c r="G256" s="21">
        <f t="shared" si="7"/>
        <v>0.14684889363625866</v>
      </c>
    </row>
    <row r="257" spans="1:7" x14ac:dyDescent="0.25">
      <c r="A257" s="3">
        <v>44919.805555555555</v>
      </c>
      <c r="B257" s="3">
        <v>44919.809027777781</v>
      </c>
      <c r="C257" s="2" t="s">
        <v>34</v>
      </c>
      <c r="D257" s="12">
        <v>984421.587299668</v>
      </c>
      <c r="E257" s="12">
        <v>144628.86117207713</v>
      </c>
      <c r="F257" s="12">
        <f t="shared" si="6"/>
        <v>839792.72612759087</v>
      </c>
      <c r="G257" s="21">
        <f t="shared" si="7"/>
        <v>0.14691760424393316</v>
      </c>
    </row>
    <row r="258" spans="1:7" x14ac:dyDescent="0.25">
      <c r="A258" s="3">
        <v>44919.809027777781</v>
      </c>
      <c r="B258" s="3">
        <v>44919.8125</v>
      </c>
      <c r="C258" s="2" t="s">
        <v>34</v>
      </c>
      <c r="D258" s="12">
        <v>978949.32232316094</v>
      </c>
      <c r="E258" s="12">
        <v>143749.28909475764</v>
      </c>
      <c r="F258" s="12">
        <f t="shared" si="6"/>
        <v>835200.03322840331</v>
      </c>
      <c r="G258" s="21">
        <f t="shared" si="7"/>
        <v>0.14684037857406532</v>
      </c>
    </row>
    <row r="259" spans="1:7" x14ac:dyDescent="0.25">
      <c r="A259" s="3">
        <v>44919.8125</v>
      </c>
      <c r="B259" s="3">
        <v>44919.815972222219</v>
      </c>
      <c r="C259" s="2" t="s">
        <v>34</v>
      </c>
      <c r="D259" s="12">
        <v>967909.21825926995</v>
      </c>
      <c r="E259" s="12">
        <v>144585.63738136223</v>
      </c>
      <c r="F259" s="12">
        <f t="shared" si="6"/>
        <v>823323.58087790769</v>
      </c>
      <c r="G259" s="21">
        <f t="shared" si="7"/>
        <v>0.14937933708430975</v>
      </c>
    </row>
    <row r="260" spans="1:7" x14ac:dyDescent="0.25">
      <c r="A260" s="3">
        <v>44919.815972222219</v>
      </c>
      <c r="B260" s="3">
        <v>44919.819444444445</v>
      </c>
      <c r="C260" s="2" t="s">
        <v>34</v>
      </c>
      <c r="D260" s="12">
        <v>968070.97093332803</v>
      </c>
      <c r="E260" s="12">
        <v>143770.77126600401</v>
      </c>
      <c r="F260" s="12">
        <f t="shared" si="6"/>
        <v>824300.19966732408</v>
      </c>
      <c r="G260" s="21">
        <f t="shared" si="7"/>
        <v>0.14851263552236568</v>
      </c>
    </row>
    <row r="261" spans="1:7" x14ac:dyDescent="0.25">
      <c r="A261" s="3">
        <v>44919.819444444445</v>
      </c>
      <c r="B261" s="3">
        <v>44919.822916666664</v>
      </c>
      <c r="C261" s="2" t="s">
        <v>34</v>
      </c>
      <c r="D261" s="12">
        <v>963174.11444842303</v>
      </c>
      <c r="E261" s="12">
        <v>141890.56073927085</v>
      </c>
      <c r="F261" s="12">
        <f t="shared" si="6"/>
        <v>821283.55370915215</v>
      </c>
      <c r="G261" s="21">
        <f t="shared" si="7"/>
        <v>0.14731558771232836</v>
      </c>
    </row>
    <row r="262" spans="1:7" x14ac:dyDescent="0.25">
      <c r="A262" s="3">
        <v>44919.822916666664</v>
      </c>
      <c r="B262" s="3">
        <v>44919.826388888891</v>
      </c>
      <c r="C262" s="2" t="s">
        <v>34</v>
      </c>
      <c r="D262" s="12">
        <v>946725.83096022799</v>
      </c>
      <c r="E262" s="12">
        <v>139311.14351385777</v>
      </c>
      <c r="F262" s="12">
        <f t="shared" si="6"/>
        <v>807414.68744637026</v>
      </c>
      <c r="G262" s="21">
        <f t="shared" si="7"/>
        <v>0.14715046210639438</v>
      </c>
    </row>
    <row r="263" spans="1:7" x14ac:dyDescent="0.25">
      <c r="A263" s="3">
        <v>44919.826388888891</v>
      </c>
      <c r="B263" s="3">
        <v>44919.829861111109</v>
      </c>
      <c r="C263" s="2" t="s">
        <v>34</v>
      </c>
      <c r="D263" s="12">
        <v>942928.73650243203</v>
      </c>
      <c r="E263" s="12">
        <v>138835.68090565366</v>
      </c>
      <c r="F263" s="12">
        <f t="shared" si="6"/>
        <v>804093.0555967784</v>
      </c>
      <c r="G263" s="21">
        <f t="shared" si="7"/>
        <v>0.14723878436522289</v>
      </c>
    </row>
    <row r="264" spans="1:7" x14ac:dyDescent="0.25">
      <c r="A264" s="3">
        <v>44919.829861111109</v>
      </c>
      <c r="B264" s="3">
        <v>44919.833333333336</v>
      </c>
      <c r="C264" s="2" t="s">
        <v>34</v>
      </c>
      <c r="D264" s="12">
        <v>940071.73115305603</v>
      </c>
      <c r="E264" s="12">
        <v>138477.45123348595</v>
      </c>
      <c r="F264" s="12">
        <f t="shared" si="6"/>
        <v>801594.27991957008</v>
      </c>
      <c r="G264" s="21">
        <f t="shared" si="7"/>
        <v>0.14730519666157263</v>
      </c>
    </row>
    <row r="265" spans="1:7" x14ac:dyDescent="0.25">
      <c r="A265" s="3">
        <v>44919.833333333336</v>
      </c>
      <c r="B265" s="3">
        <v>44919.836805555555</v>
      </c>
      <c r="C265" s="2" t="s">
        <v>34</v>
      </c>
      <c r="D265" s="12">
        <v>896688.36518544401</v>
      </c>
      <c r="E265" s="12">
        <v>133021.98451907595</v>
      </c>
      <c r="F265" s="12">
        <f t="shared" si="6"/>
        <v>763666.38066636806</v>
      </c>
      <c r="G265" s="21">
        <f t="shared" si="7"/>
        <v>0.14834806570905568</v>
      </c>
    </row>
    <row r="266" spans="1:7" x14ac:dyDescent="0.25">
      <c r="A266" s="3">
        <v>44919.836805555555</v>
      </c>
      <c r="B266" s="3">
        <v>44919.840277777781</v>
      </c>
      <c r="C266" s="2" t="s">
        <v>34</v>
      </c>
      <c r="D266" s="12">
        <v>909978.87968887796</v>
      </c>
      <c r="E266" s="12">
        <v>134687.16886196344</v>
      </c>
      <c r="F266" s="12">
        <f t="shared" si="6"/>
        <v>775291.71082691452</v>
      </c>
      <c r="G266" s="21">
        <f t="shared" si="7"/>
        <v>0.14801131308455534</v>
      </c>
    </row>
    <row r="267" spans="1:7" x14ac:dyDescent="0.25">
      <c r="A267" s="3">
        <v>44919.840277777781</v>
      </c>
      <c r="B267" s="3">
        <v>44919.84375</v>
      </c>
      <c r="C267" s="2" t="s">
        <v>34</v>
      </c>
      <c r="D267" s="12">
        <v>907461.16739935603</v>
      </c>
      <c r="E267" s="12">
        <v>134289.11358971684</v>
      </c>
      <c r="F267" s="12">
        <f t="shared" si="6"/>
        <v>773172.05380963918</v>
      </c>
      <c r="G267" s="21">
        <f t="shared" si="7"/>
        <v>0.14798331698817346</v>
      </c>
    </row>
    <row r="268" spans="1:7" x14ac:dyDescent="0.25">
      <c r="A268" s="3">
        <v>44919.84375</v>
      </c>
      <c r="B268" s="3">
        <v>44919.847222222219</v>
      </c>
      <c r="C268" s="2" t="s">
        <v>34</v>
      </c>
      <c r="D268" s="12">
        <v>908018.07062945701</v>
      </c>
      <c r="E268" s="12">
        <v>134521.82001184701</v>
      </c>
      <c r="F268" s="12">
        <f t="shared" ref="F268:F288" si="8">D268-E268</f>
        <v>773496.25061761006</v>
      </c>
      <c r="G268" s="21">
        <f t="shared" si="7"/>
        <v>0.14814883575895543</v>
      </c>
    </row>
    <row r="269" spans="1:7" x14ac:dyDescent="0.25">
      <c r="A269" s="3">
        <v>44919.847222222219</v>
      </c>
      <c r="B269" s="3">
        <v>44919.850694444445</v>
      </c>
      <c r="C269" s="2" t="s">
        <v>34</v>
      </c>
      <c r="D269" s="12">
        <v>899038.05194921</v>
      </c>
      <c r="E269" s="12">
        <v>133298.81809827636</v>
      </c>
      <c r="F269" s="12">
        <f t="shared" si="8"/>
        <v>765739.23385093361</v>
      </c>
      <c r="G269" s="21">
        <f t="shared" ref="G269:G288" si="9">E269/D269</f>
        <v>0.14826827163685716</v>
      </c>
    </row>
    <row r="270" spans="1:7" x14ac:dyDescent="0.25">
      <c r="A270" s="3">
        <v>44919.850694444445</v>
      </c>
      <c r="B270" s="3">
        <v>44919.854166666664</v>
      </c>
      <c r="C270" s="2" t="s">
        <v>34</v>
      </c>
      <c r="D270" s="12">
        <v>901224.34154268005</v>
      </c>
      <c r="E270" s="12">
        <v>133460.0127467835</v>
      </c>
      <c r="F270" s="12">
        <f t="shared" si="8"/>
        <v>767764.32879589661</v>
      </c>
      <c r="G270" s="21">
        <f t="shared" si="9"/>
        <v>0.14808744792482184</v>
      </c>
    </row>
    <row r="271" spans="1:7" x14ac:dyDescent="0.25">
      <c r="A271" s="3">
        <v>44919.854166666664</v>
      </c>
      <c r="B271" s="3">
        <v>44919.857638888891</v>
      </c>
      <c r="C271" s="2" t="s">
        <v>34</v>
      </c>
      <c r="D271" s="12">
        <v>885961.68942454294</v>
      </c>
      <c r="E271" s="12">
        <v>131197.69541668572</v>
      </c>
      <c r="F271" s="12">
        <f t="shared" si="8"/>
        <v>754763.99400785728</v>
      </c>
      <c r="G271" s="21">
        <f t="shared" si="9"/>
        <v>0.14808506618599085</v>
      </c>
    </row>
    <row r="272" spans="1:7" x14ac:dyDescent="0.25">
      <c r="A272" s="3">
        <v>44919.857638888891</v>
      </c>
      <c r="B272" s="3">
        <v>44919.861111111109</v>
      </c>
      <c r="C272" s="2" t="s">
        <v>34</v>
      </c>
      <c r="D272" s="12">
        <v>876797.70591492497</v>
      </c>
      <c r="E272" s="12">
        <v>130076.7912134833</v>
      </c>
      <c r="F272" s="12">
        <f t="shared" si="8"/>
        <v>746720.91470144165</v>
      </c>
      <c r="G272" s="21">
        <f t="shared" si="9"/>
        <v>0.1483543927361787</v>
      </c>
    </row>
    <row r="273" spans="1:7" x14ac:dyDescent="0.25">
      <c r="A273" s="3">
        <v>44919.861111111109</v>
      </c>
      <c r="B273" s="3">
        <v>44919.864583333336</v>
      </c>
      <c r="C273" s="2" t="s">
        <v>34</v>
      </c>
      <c r="D273" s="12">
        <v>881220.89025235595</v>
      </c>
      <c r="E273" s="12">
        <v>130838.13931710675</v>
      </c>
      <c r="F273" s="12">
        <f t="shared" si="8"/>
        <v>750382.75093524926</v>
      </c>
      <c r="G273" s="21">
        <f t="shared" si="9"/>
        <v>0.1484737150065048</v>
      </c>
    </row>
    <row r="274" spans="1:7" x14ac:dyDescent="0.25">
      <c r="A274" s="3">
        <v>44919.864583333336</v>
      </c>
      <c r="B274" s="3">
        <v>44919.868055555555</v>
      </c>
      <c r="C274" s="2" t="s">
        <v>34</v>
      </c>
      <c r="D274" s="12">
        <v>881167.42085465905</v>
      </c>
      <c r="E274" s="12">
        <v>130640.17095908299</v>
      </c>
      <c r="F274" s="12">
        <f t="shared" si="8"/>
        <v>750527.24989557604</v>
      </c>
      <c r="G274" s="21">
        <f t="shared" si="9"/>
        <v>0.14825805842024084</v>
      </c>
    </row>
    <row r="275" spans="1:7" x14ac:dyDescent="0.25">
      <c r="A275" s="3">
        <v>44919.868055555555</v>
      </c>
      <c r="B275" s="3">
        <v>44919.871527777781</v>
      </c>
      <c r="C275" s="2" t="s">
        <v>34</v>
      </c>
      <c r="D275" s="12">
        <v>872893.33644223295</v>
      </c>
      <c r="E275" s="12">
        <v>129588.22802417041</v>
      </c>
      <c r="F275" s="12">
        <f t="shared" si="8"/>
        <v>743305.10841806256</v>
      </c>
      <c r="G275" s="21">
        <f t="shared" si="9"/>
        <v>0.14845826244057531</v>
      </c>
    </row>
    <row r="276" spans="1:7" x14ac:dyDescent="0.25">
      <c r="A276" s="3">
        <v>44919.871527777781</v>
      </c>
      <c r="B276" s="3">
        <v>44919.875</v>
      </c>
      <c r="C276" s="2" t="s">
        <v>34</v>
      </c>
      <c r="D276" s="12">
        <v>895445.72506216599</v>
      </c>
      <c r="E276" s="12">
        <v>132645.9607502369</v>
      </c>
      <c r="F276" s="12">
        <f t="shared" si="8"/>
        <v>762799.76431192912</v>
      </c>
      <c r="G276" s="21">
        <f t="shared" si="9"/>
        <v>0.14813400414751884</v>
      </c>
    </row>
    <row r="277" spans="1:7" x14ac:dyDescent="0.25">
      <c r="A277" s="3">
        <v>44919.875</v>
      </c>
      <c r="B277" s="3">
        <v>44919.878472222219</v>
      </c>
      <c r="C277" s="2" t="s">
        <v>34</v>
      </c>
      <c r="D277" s="12">
        <v>879588.27366842795</v>
      </c>
      <c r="E277" s="12">
        <v>131132.624351693</v>
      </c>
      <c r="F277" s="12">
        <f t="shared" si="8"/>
        <v>748455.64931673498</v>
      </c>
      <c r="G277" s="21">
        <f t="shared" si="9"/>
        <v>0.14908409795504518</v>
      </c>
    </row>
    <row r="278" spans="1:7" x14ac:dyDescent="0.25">
      <c r="A278" s="3">
        <v>44919.878472222219</v>
      </c>
      <c r="B278" s="3">
        <v>44919.881944444445</v>
      </c>
      <c r="C278" s="2" t="s">
        <v>34</v>
      </c>
      <c r="D278" s="12">
        <v>867912.85263630596</v>
      </c>
      <c r="E278" s="12">
        <v>129196.95562427773</v>
      </c>
      <c r="F278" s="12">
        <f t="shared" si="8"/>
        <v>738715.89701202826</v>
      </c>
      <c r="G278" s="21">
        <f t="shared" si="9"/>
        <v>0.14885936443024078</v>
      </c>
    </row>
    <row r="279" spans="1:7" x14ac:dyDescent="0.25">
      <c r="A279" s="3">
        <v>44919.881944444445</v>
      </c>
      <c r="B279" s="3">
        <v>44919.885416666664</v>
      </c>
      <c r="C279" s="2" t="s">
        <v>34</v>
      </c>
      <c r="D279" s="12">
        <v>925658.21439925802</v>
      </c>
      <c r="E279" s="12">
        <v>136473.73224354416</v>
      </c>
      <c r="F279" s="12">
        <f t="shared" si="8"/>
        <v>789184.48215571383</v>
      </c>
      <c r="G279" s="21">
        <f t="shared" si="9"/>
        <v>0.14743425826141898</v>
      </c>
    </row>
    <row r="280" spans="1:7" x14ac:dyDescent="0.25">
      <c r="A280" s="3">
        <v>44919.885416666664</v>
      </c>
      <c r="B280" s="3">
        <v>44919.888888888891</v>
      </c>
      <c r="C280" s="2" t="s">
        <v>34</v>
      </c>
      <c r="D280" s="12">
        <v>934282.25766637095</v>
      </c>
      <c r="E280" s="12">
        <v>137566.7619962515</v>
      </c>
      <c r="F280" s="12">
        <f t="shared" si="8"/>
        <v>796715.49567011942</v>
      </c>
      <c r="G280" s="21">
        <f t="shared" si="9"/>
        <v>0.1472432563793544</v>
      </c>
    </row>
    <row r="281" spans="1:7" x14ac:dyDescent="0.25">
      <c r="A281" s="3">
        <v>44919.888888888891</v>
      </c>
      <c r="B281" s="3">
        <v>44919.892361111109</v>
      </c>
      <c r="C281" s="2" t="s">
        <v>34</v>
      </c>
      <c r="D281" s="12">
        <v>942185.188570461</v>
      </c>
      <c r="E281" s="12">
        <v>138441.55220994726</v>
      </c>
      <c r="F281" s="12">
        <f t="shared" si="8"/>
        <v>803743.63636051374</v>
      </c>
      <c r="G281" s="21">
        <f t="shared" si="9"/>
        <v>0.14693666796014801</v>
      </c>
    </row>
    <row r="282" spans="1:7" x14ac:dyDescent="0.25">
      <c r="A282" s="3">
        <v>44919.892361111109</v>
      </c>
      <c r="B282" s="3">
        <v>44919.895833333336</v>
      </c>
      <c r="C282" s="2" t="s">
        <v>34</v>
      </c>
      <c r="D282" s="12">
        <v>908761.60430385696</v>
      </c>
      <c r="E282" s="12">
        <v>134305.89162376156</v>
      </c>
      <c r="F282" s="12">
        <f t="shared" si="8"/>
        <v>774455.71268009534</v>
      </c>
      <c r="G282" s="21">
        <f t="shared" si="9"/>
        <v>0.14779001554169374</v>
      </c>
    </row>
    <row r="283" spans="1:7" x14ac:dyDescent="0.25">
      <c r="A283" s="3">
        <v>44919.895833333336</v>
      </c>
      <c r="B283" s="3">
        <v>44919.899305555555</v>
      </c>
      <c r="C283" s="2" t="s">
        <v>34</v>
      </c>
      <c r="D283" s="12">
        <v>909065.06523314805</v>
      </c>
      <c r="E283" s="12">
        <v>134356.80499768924</v>
      </c>
      <c r="F283" s="12">
        <f t="shared" si="8"/>
        <v>774708.26023545885</v>
      </c>
      <c r="G283" s="21">
        <f t="shared" si="9"/>
        <v>0.14779668709767296</v>
      </c>
    </row>
    <row r="284" spans="1:7" x14ac:dyDescent="0.25">
      <c r="A284" s="3">
        <v>44919.899305555555</v>
      </c>
      <c r="B284" s="3">
        <v>44919.902777777781</v>
      </c>
      <c r="C284" s="2" t="s">
        <v>34</v>
      </c>
      <c r="D284" s="12">
        <v>906855.65033686603</v>
      </c>
      <c r="E284" s="12">
        <v>133972.93019857199</v>
      </c>
      <c r="F284" s="12">
        <f t="shared" si="8"/>
        <v>772882.72013829404</v>
      </c>
      <c r="G284" s="21">
        <f t="shared" si="9"/>
        <v>0.14773346799879961</v>
      </c>
    </row>
    <row r="285" spans="1:7" x14ac:dyDescent="0.25">
      <c r="A285" s="3">
        <v>44919.902777777781</v>
      </c>
      <c r="B285" s="3">
        <v>44919.90625</v>
      </c>
      <c r="C285" s="2" t="s">
        <v>34</v>
      </c>
      <c r="D285" s="12">
        <v>904988.009624623</v>
      </c>
      <c r="E285" s="12">
        <v>133883.39471754074</v>
      </c>
      <c r="F285" s="12">
        <f t="shared" si="8"/>
        <v>771104.61490708229</v>
      </c>
      <c r="G285" s="21">
        <f t="shared" si="9"/>
        <v>0.14793941278080999</v>
      </c>
    </row>
    <row r="286" spans="1:7" x14ac:dyDescent="0.25">
      <c r="A286" s="3">
        <v>44919.90625</v>
      </c>
      <c r="B286" s="3">
        <v>44919.909722222219</v>
      </c>
      <c r="C286" s="2" t="s">
        <v>34</v>
      </c>
      <c r="D286" s="12">
        <v>933988.39894270001</v>
      </c>
      <c r="E286" s="12">
        <v>137376.99207252864</v>
      </c>
      <c r="F286" s="12">
        <f t="shared" si="8"/>
        <v>796611.40687017143</v>
      </c>
      <c r="G286" s="21">
        <f t="shared" si="9"/>
        <v>0.1470864008889651</v>
      </c>
    </row>
    <row r="287" spans="1:7" x14ac:dyDescent="0.25">
      <c r="A287" s="3">
        <v>44919.909722222219</v>
      </c>
      <c r="B287" s="3">
        <v>44919.913194444445</v>
      </c>
      <c r="C287" s="2" t="s">
        <v>34</v>
      </c>
      <c r="D287" s="12">
        <v>922522.95909874095</v>
      </c>
      <c r="E287" s="12">
        <v>136023.78179086655</v>
      </c>
      <c r="F287" s="12">
        <f t="shared" si="8"/>
        <v>786499.17730787443</v>
      </c>
      <c r="G287" s="21">
        <f t="shared" si="9"/>
        <v>0.14744758431134874</v>
      </c>
    </row>
    <row r="288" spans="1:7" ht="15.75" thickBot="1" x14ac:dyDescent="0.3">
      <c r="A288" s="3">
        <v>44919.913194444445</v>
      </c>
      <c r="B288" s="3">
        <v>44919.916666666664</v>
      </c>
      <c r="C288" s="2" t="s">
        <v>34</v>
      </c>
      <c r="D288" s="23">
        <v>885836.11812523205</v>
      </c>
      <c r="E288" s="23">
        <v>131179.21525264144</v>
      </c>
      <c r="F288" s="23">
        <f t="shared" si="8"/>
        <v>754656.90287259058</v>
      </c>
      <c r="G288" s="24">
        <f t="shared" si="9"/>
        <v>0.14808519608600609</v>
      </c>
    </row>
    <row r="289" spans="3:6" ht="15.75" thickTop="1" x14ac:dyDescent="0.25">
      <c r="C289" s="25" t="s">
        <v>27</v>
      </c>
      <c r="D289" s="15">
        <f>SUM(D12:D288)</f>
        <v>316535290.52225173</v>
      </c>
      <c r="E289" s="15">
        <f t="shared" ref="E289:F289" si="10">SUM(E12:E288)</f>
        <v>47480293.578617282</v>
      </c>
      <c r="F289" s="15">
        <f t="shared" si="10"/>
        <v>269054996.94363487</v>
      </c>
    </row>
  </sheetData>
  <mergeCells count="5">
    <mergeCell ref="D9:G9"/>
    <mergeCell ref="A2:I2"/>
    <mergeCell ref="A6:B6"/>
    <mergeCell ref="A7:B7"/>
    <mergeCell ref="A8:B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5" x14ac:dyDescent="0.25"/>
  <cols>
    <col min="1" max="1" width="20.7109375" customWidth="1"/>
    <col min="2" max="2" width="26.7109375" customWidth="1"/>
    <col min="3" max="3" width="24" customWidth="1"/>
    <col min="4" max="4" width="32.7109375" customWidth="1"/>
    <col min="5" max="6" width="27.140625" customWidth="1"/>
    <col min="7" max="7" width="33" customWidth="1"/>
  </cols>
  <sheetData>
    <row r="1" spans="1:9" ht="21" x14ac:dyDescent="0.35">
      <c r="A1" s="34" t="s">
        <v>44</v>
      </c>
    </row>
    <row r="2" spans="1:9" ht="34.5" customHeight="1" x14ac:dyDescent="0.25">
      <c r="A2" s="70" t="s">
        <v>33</v>
      </c>
      <c r="B2" s="70"/>
      <c r="C2" s="70"/>
      <c r="D2" s="70"/>
      <c r="E2" s="70"/>
      <c r="F2" s="70"/>
      <c r="G2" s="70"/>
      <c r="H2" s="70"/>
      <c r="I2" s="70"/>
    </row>
    <row r="3" spans="1:9" x14ac:dyDescent="0.25">
      <c r="A3" s="36" t="s">
        <v>49</v>
      </c>
      <c r="B3" s="35"/>
      <c r="C3" s="35"/>
      <c r="D3" s="35"/>
      <c r="E3" s="35"/>
      <c r="F3" s="35"/>
      <c r="G3" s="35"/>
      <c r="H3" s="35"/>
      <c r="I3" s="35"/>
    </row>
    <row r="4" spans="1:9" ht="37.5" customHeight="1" x14ac:dyDescent="0.3">
      <c r="C4" s="75" t="s">
        <v>8</v>
      </c>
      <c r="D4" s="75"/>
      <c r="E4" s="76" t="s">
        <v>20</v>
      </c>
      <c r="F4" s="76"/>
      <c r="G4" s="76"/>
    </row>
    <row r="5" spans="1:9" ht="36.75" x14ac:dyDescent="0.25">
      <c r="C5" s="16">
        <v>0</v>
      </c>
      <c r="D5" s="9" t="s">
        <v>19</v>
      </c>
      <c r="E5" s="9" t="s">
        <v>18</v>
      </c>
      <c r="F5" s="9" t="s">
        <v>10</v>
      </c>
      <c r="G5" s="9" t="s">
        <v>17</v>
      </c>
    </row>
    <row r="6" spans="1:9" ht="63" x14ac:dyDescent="0.25">
      <c r="A6" s="5" t="s">
        <v>3</v>
      </c>
      <c r="B6" s="17" t="s">
        <v>12</v>
      </c>
      <c r="C6" s="10" t="s">
        <v>16</v>
      </c>
      <c r="D6" s="10" t="s">
        <v>13</v>
      </c>
      <c r="E6" s="11" t="s">
        <v>15</v>
      </c>
      <c r="F6" s="11" t="s">
        <v>14</v>
      </c>
      <c r="G6" s="11" t="s">
        <v>52</v>
      </c>
    </row>
    <row r="7" spans="1:9" x14ac:dyDescent="0.25">
      <c r="A7" s="20" t="s">
        <v>0</v>
      </c>
      <c r="B7" s="18">
        <v>1705401.88502485</v>
      </c>
      <c r="C7" s="57">
        <v>56839.836570866297</v>
      </c>
      <c r="D7" s="58">
        <f>B7-C7</f>
        <v>1648562.0484539836</v>
      </c>
      <c r="E7" s="58">
        <v>34873.32</v>
      </c>
      <c r="F7" s="58">
        <f>B7-E7</f>
        <v>1670528.56502485</v>
      </c>
      <c r="G7" s="58">
        <f>F7-D7</f>
        <v>21966.516570866341</v>
      </c>
    </row>
    <row r="12" spans="1:9" ht="18.75" x14ac:dyDescent="0.3">
      <c r="C12" s="75" t="s">
        <v>20</v>
      </c>
      <c r="D12" s="75"/>
      <c r="E12" s="76" t="s">
        <v>45</v>
      </c>
      <c r="F12" s="76"/>
      <c r="G12" s="76"/>
    </row>
    <row r="13" spans="1:9" ht="36.75" x14ac:dyDescent="0.25">
      <c r="C13" s="16" t="s">
        <v>21</v>
      </c>
      <c r="D13" s="9" t="s">
        <v>19</v>
      </c>
      <c r="E13" s="9" t="s">
        <v>18</v>
      </c>
      <c r="F13" s="9" t="s">
        <v>10</v>
      </c>
      <c r="G13" s="9" t="s">
        <v>17</v>
      </c>
    </row>
    <row r="14" spans="1:9" ht="63" x14ac:dyDescent="0.25">
      <c r="A14" s="5" t="s">
        <v>3</v>
      </c>
      <c r="B14" s="17" t="s">
        <v>12</v>
      </c>
      <c r="C14" s="10" t="s">
        <v>16</v>
      </c>
      <c r="D14" s="10" t="s">
        <v>13</v>
      </c>
      <c r="E14" s="11" t="s">
        <v>15</v>
      </c>
      <c r="F14" s="11" t="s">
        <v>14</v>
      </c>
      <c r="G14" s="11" t="s">
        <v>52</v>
      </c>
    </row>
    <row r="15" spans="1:9" x14ac:dyDescent="0.25">
      <c r="A15" s="20" t="s">
        <v>34</v>
      </c>
      <c r="B15" s="18">
        <v>1705401.89</v>
      </c>
      <c r="C15" s="56">
        <v>56808.45</v>
      </c>
      <c r="D15" s="19">
        <f>B15-C15</f>
        <v>1648593.44</v>
      </c>
      <c r="E15" s="2"/>
      <c r="F15" s="19"/>
      <c r="G15" s="19"/>
    </row>
    <row r="18" spans="1:1" x14ac:dyDescent="0.25">
      <c r="A18" t="s">
        <v>43</v>
      </c>
    </row>
  </sheetData>
  <mergeCells count="5">
    <mergeCell ref="C12:D12"/>
    <mergeCell ref="E12:G12"/>
    <mergeCell ref="C4:D4"/>
    <mergeCell ref="E4:G4"/>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Invoiced &amp; Collected</vt:lpstr>
      <vt:lpstr>April Principal HoldBack</vt:lpstr>
      <vt:lpstr>May Principal HoldBack</vt:lpstr>
      <vt:lpstr>Interest HoldBack</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Messina, Emmy</cp:lastModifiedBy>
  <dcterms:created xsi:type="dcterms:W3CDTF">2023-04-14T19:27:59Z</dcterms:created>
  <dcterms:modified xsi:type="dcterms:W3CDTF">2023-05-19T12:50:57Z</dcterms:modified>
</cp:coreProperties>
</file>