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600" windowHeight="1234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<sst xmlns="http://schemas.openxmlformats.org/spreadsheetml/2006/main" count="401" uniqueCount="189">
  <si>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</si>
  <si>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</si>
  <si>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</si>
  <si>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</si>
  <si>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</si>
  <si>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</si>
  <si>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</si>
  <si>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</si>
  <si>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</si>
  <si>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</si>
  <si>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</si>
  <si>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</si>
  <si>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</si>
  <si>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</si>
  <si>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</si>
  <si>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</si>
  <si>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</si>
  <si>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</si>
  <si>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</si>
  <si>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</si>
  <si>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</si>
  <si>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</si>
  <si>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</si>
  <si>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</si>
  <si>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</si>
  <si>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</si>
  <si>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</si>
  <si>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</si>
  <si>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</si>
  <si>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</si>
  <si>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</si>
  <si>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</si>
  <si>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</si>
  <si>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</si>
  <si>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</si>
  <si>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</si>
  <si>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</si>
  <si>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</si>
  <si>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</si>
  <si>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</si>
  <si>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</si>
  <si>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</si>
  <si>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</si>
  <si>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</si>
  <si>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</si>
  <si>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</si>
  <si>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</si>
  <si>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</si>
  <si>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</si>
  <si>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</si>
  <si>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</si>
  <si>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</si>
  <si>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</si>
  <si>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</si>
  <si>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</si>
  <si>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</si>
  <si>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</si>
  <si>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</si>
  <si>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</si>
  <si>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</si>
  <si>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</si>
  <si>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</si>
  <si>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</si>
  <si>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</si>
  <si>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</si>
  <si>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</si>
  <si>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</si>
  <si>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</si>
  <si>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</si>
  <si>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</si>
  <si>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</si>
  <si>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</si>
  <si>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</si>
  <si>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</si>
  <si>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</si>
  <si>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</si>
  <si>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</si>
  <si>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</si>
  <si>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</si>
  <si>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</si>
  <si>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</si>
  <si>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</si>
  <si>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</si>
  <si>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</si>
  <si>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</si>
  <si>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</si>
  <si>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</si>
  <si>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</si>
  <si>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</si>
  <si>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</si>
  <si>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</si>
  <si>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</si>
  <si>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</si>
  <si>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</si>
  <si>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</si>
  <si>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</si>
  <si>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</si>
  <si>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</si>
  <si>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</si>
  <si>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</si>
  <si>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</si>
  <si>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</si>
  <si>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</si>
  <si>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</si>
  <si>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</si>
  <si>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</si>
  <si>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</si>
  <si>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</si>
  <si>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</si>
  <si>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</si>
  <si>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</si>
  <si>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</si>
  <si>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</si>
  <si>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</si>
  <si>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</si>
  <si>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</si>
  <si>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</si>
  <si>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</si>
  <si>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</si>
  <si>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</si>
  <si>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</si>
  <si>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</si>
  <si>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</si>
  <si>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</si>
  <si>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</si>
  <si>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</si>
  <si>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</si>
  <si>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</si>
  <si>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</si>
  <si>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</si>
  <si>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</si>
  <si>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</si>
  <si>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</si>
  <si>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</si>
  <si>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</si>
  <si>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</si>
  <si>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</si>
  <si>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</si>
  <si>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</si>
  <si>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</si>
  <si>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 xml:space="preserve">No direct payment. CSP may register and participate under Economic DR and align market offer with test period. </t>
  </si>
  <si>
    <t>Test Penalty Application</t>
  </si>
  <si>
    <t>Effective date for changes</t>
  </si>
  <si>
    <t>One test for all CSPs per zone per year. If CSP does not qualify for retest, then test results are final</t>
  </si>
  <si>
    <t>Summer period product definition hours of 10am (HE11) -10pm (HE22).</t>
  </si>
  <si>
    <t>Summer and Winter Period: HE12 - HE18</t>
  </si>
  <si>
    <t>PJM will dispatch all CSPs by zone at same time during different months for each season (summer and non-summer). Test is only required if registration was not dispatched during the season for a mandatory event.</t>
  </si>
  <si>
    <r>
      <rPr>
        <sz val="10"/>
        <color rgb="FFFF0000"/>
        <rFont val="Arial"/>
        <family val="2"/>
      </rPr>
      <t>Prior to start of operating month - all zones that will be tested.
10am, day before the operating day - all zones that will be tested.</t>
    </r>
    <r>
      <rPr>
        <sz val="10"/>
        <rFont val="Arial"/>
        <family val="2"/>
      </rPr>
      <t xml:space="preserve">
Event Day - CSP notified for each Registration based on lead time through standard DR Hub webservices procedure
PJM can cancel test on event day for reliability reasons</t>
    </r>
  </si>
  <si>
    <r>
      <rPr>
        <sz val="10"/>
        <color rgb="FFFF0000"/>
        <rFont val="Arial"/>
        <family val="2"/>
      </rPr>
      <t>10am, day before the operating day - all zones that will be tested.</t>
    </r>
    <r>
      <rPr>
        <sz val="10"/>
        <rFont val="Arial"/>
        <family val="2"/>
      </rPr>
      <t xml:space="preserve">
Event Day - CSP notified for each Registration based on lead time through standard DR Hub webservices procedure
PJM can cancel test on event day for reliability reasons</t>
    </r>
  </si>
  <si>
    <r>
      <t xml:space="preserve">Same as DR events for Test and Retest </t>
    </r>
    <r>
      <rPr>
        <sz val="10"/>
        <color rgb="FFFF0000"/>
        <rFont val="Arial"/>
        <family val="2"/>
      </rPr>
      <t>(45 days after the end of the month when the test/retest occurred)</t>
    </r>
  </si>
  <si>
    <t>Test penalty is applied to realized shortfall based on test and eligible retest performance relative to compliance target</t>
  </si>
  <si>
    <t>na</t>
  </si>
  <si>
    <t>Changes effective for 2023/2024 Delivery Year</t>
  </si>
  <si>
    <r>
      <t xml:space="preserve">Same as Status Quo except 50% of test penaly charge applied to summer. Other 50% applied to Winter. </t>
    </r>
    <r>
      <rPr>
        <sz val="10"/>
        <color rgb="FFFF0000"/>
        <rFont val="Arial"/>
        <family val="2"/>
      </rPr>
      <t>Load reduction value is calculated as the average during the testing event.</t>
    </r>
  </si>
  <si>
    <t>Changes effective for 2022/2023 Delivery Year</t>
  </si>
  <si>
    <t>Load reduction during test is based on 2 hour average</t>
  </si>
  <si>
    <r>
      <t xml:space="preserve">Energy Settlement at RT LMP, no make whole payment (strike price or shutdown cost are excluded).   </t>
    </r>
    <r>
      <rPr>
        <i/>
        <sz val="10"/>
        <color rgb="FFFF0000"/>
        <rFont val="Arial"/>
        <family val="2"/>
      </rPr>
      <t>Load reduction based on current Load Management energy settlement rules (CBL on Load Management registration minus meter load). Submission of data is optional; A CSP can opt not to submit energy settlement data if it prefers no compensation for testing.</t>
    </r>
    <r>
      <rPr>
        <i/>
        <sz val="10"/>
        <color rgb="FF7030A0"/>
        <rFont val="Arial"/>
        <family val="2"/>
      </rPr>
      <t xml:space="preserve"> </t>
    </r>
    <r>
      <rPr>
        <i/>
        <sz val="10"/>
        <rFont val="Arial"/>
        <family val="2"/>
      </rPr>
      <t xml:space="preserve">Cost allocation based on existing Economic DR rules </t>
    </r>
    <r>
      <rPr>
        <i/>
        <sz val="10"/>
        <color rgb="FFFF0000"/>
        <rFont val="Arial"/>
        <family val="2"/>
      </rPr>
      <t>except no NBT threshold (allocated to real time load in zone plus exports)</t>
    </r>
    <r>
      <rPr>
        <i/>
        <sz val="10"/>
        <rFont val="Arial"/>
        <family val="2"/>
      </rPr>
      <t xml:space="preserve">. </t>
    </r>
  </si>
  <si>
    <r>
      <t xml:space="preserve">Energy Settlement at RT LMP, no make whole payment (strike price or shutdown cost are excluded).   </t>
    </r>
    <r>
      <rPr>
        <i/>
        <sz val="10"/>
        <color rgb="FFFF0000"/>
        <rFont val="Arial"/>
        <family val="2"/>
      </rPr>
      <t>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t>
    </r>
    <r>
      <rPr>
        <i/>
        <sz val="10"/>
        <color rgb="FF7030A0"/>
        <rFont val="Arial"/>
        <family val="2"/>
      </rPr>
      <t xml:space="preserve"> </t>
    </r>
    <r>
      <rPr>
        <i/>
        <sz val="10"/>
        <rFont val="Arial"/>
        <family val="2"/>
      </rPr>
      <t xml:space="preserve">Cost allocation based on existing Economic DR rules </t>
    </r>
    <r>
      <rPr>
        <i/>
        <sz val="10"/>
        <color rgb="FFFF0000"/>
        <rFont val="Arial"/>
        <family val="2"/>
      </rPr>
      <t>except no NBT threshold (allocated to real time load in zone plus exports)</t>
    </r>
    <r>
      <rPr>
        <i/>
        <sz val="10"/>
        <rFont val="Arial"/>
        <family val="2"/>
      </rPr>
      <t xml:space="preserve">. </t>
    </r>
  </si>
  <si>
    <r>
      <rPr>
        <sz val="10"/>
        <color rgb="FFFF0000"/>
        <rFont val="Arial"/>
        <family val="2"/>
      </rPr>
      <t xml:space="preserve">Prior to month - PJM to email CSP and post on webpage
</t>
    </r>
    <r>
      <rPr>
        <sz val="10"/>
        <rFont val="Arial"/>
        <family val="2"/>
      </rPr>
      <t xml:space="preserve">
Day before - PJM email to CSP </t>
    </r>
    <r>
      <rPr>
        <sz val="10"/>
        <color rgb="FFFF0000"/>
        <rFont val="Arial"/>
        <family val="2"/>
      </rPr>
      <t>and post on webpage</t>
    </r>
    <r>
      <rPr>
        <sz val="10"/>
        <rFont val="Arial"/>
        <family val="2"/>
      </rPr>
      <t xml:space="preserve">
Event day: CSP notified and acknowledges via DR Hub webservices. </t>
    </r>
  </si>
  <si>
    <r>
      <t xml:space="preserve">Test - </t>
    </r>
    <r>
      <rPr>
        <sz val="10"/>
        <color rgb="FFFF0000"/>
        <rFont val="Arial"/>
        <family val="2"/>
      </rPr>
      <t>Non-NERC holiday weekdays</t>
    </r>
    <r>
      <rPr>
        <sz val="10"/>
        <rFont val="Arial"/>
        <family val="2"/>
      </rPr>
      <t xml:space="preserve"> June through following March (no test in April/May to allow for CSP retest). PJM will schedule test on expected high load days when not expected to be a load management event or create a reliability issue.
Retest - </t>
    </r>
    <r>
      <rPr>
        <sz val="10"/>
        <color rgb="FFFF0000"/>
        <rFont val="Arial"/>
        <family val="2"/>
      </rPr>
      <t>Non-NERC holiday weekdays</t>
    </r>
    <r>
      <rPr>
        <sz val="10"/>
        <rFont val="Arial"/>
        <family val="2"/>
      </rPr>
      <t xml:space="preserve"> in any month in same season after test was conducted </t>
    </r>
    <r>
      <rPr>
        <sz val="10"/>
        <color rgb="FFFF0000"/>
        <rFont val="Arial"/>
        <family val="2"/>
      </rPr>
      <t>except for test conducted in March may retest in May to allow time to collect load data (performance based on WPL).</t>
    </r>
    <r>
      <rPr>
        <sz val="10"/>
        <rFont val="Arial"/>
        <family val="2"/>
      </rPr>
      <t xml:space="preserve">
Summer (June through Oct + May), Winter (Nov - April) </t>
    </r>
    <r>
      <rPr>
        <sz val="10"/>
        <color rgb="FFFF0000"/>
        <rFont val="Arial"/>
        <family val="2"/>
      </rPr>
      <t>Summer Only CP: Same at CP resources but only in June through Oct.</t>
    </r>
  </si>
  <si>
    <r>
      <t xml:space="preserve">Test: PJM
Retest: </t>
    </r>
    <r>
      <rPr>
        <sz val="10"/>
        <color rgb="FFFF0000"/>
        <rFont val="Arial"/>
        <family val="2"/>
      </rPr>
      <t>PJM</t>
    </r>
  </si>
  <si>
    <t xml:space="preserve">One test for all CSPs per zone per year. </t>
  </si>
  <si>
    <r>
      <t xml:space="preserve">
Day before - PJM email to CSP </t>
    </r>
    <r>
      <rPr>
        <sz val="10"/>
        <color rgb="FFFF0000"/>
        <rFont val="Arial"/>
        <family val="2"/>
      </rPr>
      <t>and post on webpage</t>
    </r>
    <r>
      <rPr>
        <sz val="10"/>
        <rFont val="Arial"/>
        <family val="2"/>
      </rPr>
      <t xml:space="preserve">
Event day: CSP notified and acknowledges via DR Hub webservices. </t>
    </r>
  </si>
  <si>
    <t>same as PJM1</t>
  </si>
  <si>
    <t>CSP notifies PJM within 30 days of test that they would like a retest to be conducted</t>
  </si>
  <si>
    <t xml:space="preserve">One. </t>
  </si>
  <si>
    <t>CSP1: CSP Scheduled Test</t>
  </si>
  <si>
    <t>CSP2: PJM Scheduled Test</t>
  </si>
  <si>
    <t>Status Quo, Maintenance outage does not qualify for waiver</t>
  </si>
  <si>
    <t>Test: PJM during pre-defined period
Optional 2nd test: PJM during pre-defined period
Retest: CSP</t>
  </si>
  <si>
    <t>Up to 2 test(s) - PJM schedules
Second full zone test is optional, where it is only PJM scheduled if CSP asks for a second full test (ie 1 optional full zone retest). CSP will upload the data for either first or second test to be considered for retest eligibility (status quo).</t>
  </si>
  <si>
    <t>Prior to start of operating month - all zones that will be tested.
Week-ahead: PJM provides each CSP with a 5-day window at least 5 business days in advance (i.e. in advance of 1st potential test day)
10am, day before the operating day - all zones that will be tested.
Event Day - CSP notified for each Registration based on lead time through standard DR Hub webservices procedure
PJM can cancel test on event day for reliability reasons</t>
  </si>
  <si>
    <t xml:space="preserve">Summer average RPM commitment from June 1st through October 31st and the following May. Winter average RPM commitment from November 1 through April 30. Each CSP resource is evaluated against its average RPM commitment for the 6 summer months if the resource has a summer test or evaluated against its average RPM commitment for the 6 winter months if the resource has a winter test. </t>
  </si>
  <si>
    <t>Status Quo.</t>
  </si>
  <si>
    <t>Each registration's load reduction during test is based on 2 hour average</t>
  </si>
  <si>
    <r>
      <rPr>
        <sz val="10"/>
        <rFont val="Arial"/>
        <family val="2"/>
      </rPr>
      <t>Test(s) - Non-NERC holiday weekdays in</t>
    </r>
    <r>
      <rPr>
        <sz val="10"/>
        <color rgb="FFFF0000"/>
        <rFont val="Arial"/>
        <family val="2"/>
      </rPr>
      <t xml:space="preserve"> Summer period (June -August) or Non-Summer period (December - February). </t>
    </r>
    <r>
      <rPr>
        <sz val="10"/>
        <rFont val="Arial"/>
        <family val="2"/>
      </rPr>
      <t>PJM will schedule test on expected high load days when not expected to be a load management event or create a reliability issue.</t>
    </r>
    <r>
      <rPr>
        <sz val="10"/>
        <color rgb="FFFF0000"/>
        <rFont val="Arial"/>
        <family val="2"/>
      </rPr>
      <t xml:space="preserve">
Retest - Non-NERC holiday weekdays in any month in same season after test was conducted:
Summer (through Oct + May), Winter (through April)
Summer Only CP: Same as CP resources but only in summer months.</t>
    </r>
  </si>
  <si>
    <r>
      <t xml:space="preserve">Prior to month: PJM to email CSP and post on webpage
Week-ahead: PJM to email CSP and post on webpage
</t>
    </r>
    <r>
      <rPr>
        <strike/>
        <sz val="10"/>
        <color rgb="FFFF0000"/>
        <rFont val="Arial"/>
        <family val="2"/>
      </rPr>
      <t xml:space="preserve">
</t>
    </r>
    <r>
      <rPr>
        <sz val="10"/>
        <color rgb="FFFF0000"/>
        <rFont val="Arial"/>
        <family val="2"/>
      </rPr>
      <t>Day before: PJM email to CSP and post on webpage
Event day: CSP notified and acknowledges via DR Hub webservices. PJM posts on webpage and through emergency procedure notifications.</t>
    </r>
  </si>
  <si>
    <r>
      <t xml:space="preserve">Energy Settlement at RT LMP </t>
    </r>
    <r>
      <rPr>
        <i/>
        <sz val="10"/>
        <color rgb="FFFF0000"/>
        <rFont val="Arial"/>
        <family val="2"/>
      </rPr>
      <t>based on existing Load Management energy settlement rules except without</t>
    </r>
    <r>
      <rPr>
        <i/>
        <sz val="10"/>
        <rFont val="Arial"/>
        <family val="2"/>
      </rPr>
      <t xml:space="preserve"> make whole payment (strike price or shutdown cost are excluded).   </t>
    </r>
    <r>
      <rPr>
        <i/>
        <sz val="10"/>
        <color rgb="FFFF0000"/>
        <rFont val="Arial"/>
        <family val="2"/>
      </rPr>
      <t>Load reduction based on current Load Management energy settlement rules (CBL on Load Management registration minus meter load). Submission of data is optional; A CSP can opt not to submit energy settlement data if it prefers no compensation for testing.</t>
    </r>
    <r>
      <rPr>
        <i/>
        <sz val="10"/>
        <color rgb="FF7030A0"/>
        <rFont val="Arial"/>
        <family val="2"/>
      </rPr>
      <t xml:space="preserve"> </t>
    </r>
    <r>
      <rPr>
        <i/>
        <sz val="10"/>
        <rFont val="Arial"/>
        <family val="2"/>
      </rPr>
      <t xml:space="preserve">Cost allocation based on existing Economic DR rules </t>
    </r>
    <r>
      <rPr>
        <i/>
        <sz val="10"/>
        <color rgb="FFFF0000"/>
        <rFont val="Arial"/>
        <family val="2"/>
      </rPr>
      <t>except no NBT threshold (allocated to real time load in zone plus exports)</t>
    </r>
    <r>
      <rPr>
        <i/>
        <sz val="10"/>
        <rFont val="Arial"/>
        <family val="2"/>
      </rPr>
      <t xml:space="preserve">. </t>
    </r>
  </si>
  <si>
    <t>PJM1: PJM test/CSP retest</t>
  </si>
  <si>
    <t>PJM2: PJM test/One time PJM retest</t>
  </si>
  <si>
    <t>PJM during pre defined period</t>
  </si>
  <si>
    <t xml:space="preserve">CSP schedules the test during pre defined period
</t>
  </si>
  <si>
    <t>PJM determines prior to Delivery Year if annual CP resource will be required to schedule the test during the non-summer period (Nov-April) or the summer period (June-October, May). Summer-only CP Resources will schedule test during summer period.
Test - June 1 through October plus May in same Delivery Year, Non NERC holiday weekday
Retest - Non-NERC holiday weekdays in any month in same season after test was conducted.
Summer (June through Oct + May), Winter (Nov - April) Summer Only CP: Same as CP resources but only in June through Oct.</t>
  </si>
  <si>
    <t>PJM3: PJM test/CSP retest, simulate event</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</si>
  <si>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</si>
  <si>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</si>
  <si>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Test period aligned with the CP Resource performance obligation window for PJM directed period
Test - All year
Retest - same season as test.
Summer (June through Oct + May), Winter (Nov - April)</t>
  </si>
  <si>
    <t>Load Reduction during test is based on 5 hour average</t>
  </si>
  <si>
    <t>IMM:PJM test/One-time PJM retest, seasonal test requirement, simulate event</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</si>
</sst>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i/>
      <sz val="10"/>
      <color rgb="FFFF0000"/>
      <name val="Arial"/>
      <family val="2"/>
    </font>
    <font>
      <i/>
      <sz val="10"/>
      <color rgb="FF7030A0"/>
      <name val="Arial"/>
      <family val="2"/>
    </font>
    <font>
      <strike/>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11" fillId="0" borderId="0" xfId="0" applyFont="1" applyAlignment="1">
      <alignment vertical="center"/>
    </xf>
    <xf numFmtId="0" fontId="22" fillId="0" borderId="0" xfId="0" applyFont="1" applyAlignment="1">
      <alignment vertical="center" wrapText="1"/>
    </xf>
    <xf numFmtId="0" fontId="11" fillId="4" borderId="0" xfId="0" applyFont="1" applyFill="1" applyAlignment="1">
      <alignment vertical="center" wrapText="1"/>
    </xf>
    <xf numFmtId="0" fontId="11" fillId="3" borderId="0" xfId="0" applyFont="1" applyFill="1" applyAlignment="1">
      <alignment vertical="center" wrapText="1"/>
    </xf>
    <xf numFmtId="0" fontId="11" fillId="0" borderId="0" xfId="0" applyFont="1" applyAlignment="1">
      <alignment horizontal="center" wrapText="1"/>
    </xf>
    <xf numFmtId="0" fontId="11" fillId="0" borderId="0" xfId="0" applyNumberFormat="1" applyFont="1" applyAlignment="1">
      <alignment vertical="center" wrapText="1"/>
    </xf>
    <xf numFmtId="0" fontId="11" fillId="4" borderId="0" xfId="0" applyFont="1" applyFill="1" applyAlignment="1">
      <alignment vertical="center"/>
    </xf>
    <xf numFmtId="0" fontId="0" fillId="0" borderId="0" xfId="0"/>
    <xf numFmtId="0" fontId="0" fillId="0" borderId="0" xfId="0"/>
    <xf numFmtId="0" fontId="3"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0" xfId="0"/>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3" fillId="0" borderId="0" xfId="0" applyFont="1" applyAlignment="1">
      <alignment horizontal="left" vertical="center"/>
    </xf>
    <xf numFmtId="0" fontId="3" fillId="3" borderId="0" xfId="0" applyFont="1" applyFill="1" applyAlignment="1">
      <alignment vertical="center" wrapText="1"/>
    </xf>
  </cellXfs>
  <cellStyles count="1">
    <cellStyle name="Normal" xfId="0" builtinId="0"/>
  </cellStyles>
  <dxfs count="20">
    <dxf>
      <font>
        <strike val="0"/>
        <outline val="0"/>
        <shadow val="0"/>
        <u val="none"/>
        <vertAlign val="baseline"/>
        <sz val="10"/>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numFmt numFmtId="0" formatCode="Genera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9" dataDxfId="18">
  <autoFilter ref="A6:G26"/>
  <tableColumns count="7">
    <tableColumn id="9" name="#" dataDxfId="17" totalsRowDxfId="16"/>
    <tableColumn id="1" name="Design Components1" dataDxfId="15" totalsRowDxfId="14"/>
    <tableColumn id="2" name="Priority" dataDxfId="13"/>
    <tableColumn id="8" name="Status Quo" dataDxfId="12"/>
    <tableColumn id="3" name="PJM" dataDxfId="11"/>
    <tableColumn id="5" name="CSPs"/>
    <tableColumn id="4" name="IMM" dataDxfId="10"/>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J26" totalsRowShown="0" headerRowDxfId="9">
  <autoFilter ref="A7:J26"/>
  <tableColumns count="10">
    <tableColumn id="9" name="#" dataDxfId="8"/>
    <tableColumn id="1" name="Design Components" dataDxfId="7"/>
    <tableColumn id="2" name="Priority" dataDxfId="6"/>
    <tableColumn id="8" name="Status Quo" dataDxfId="5"/>
    <tableColumn id="11" name="CSP1: CSP Scheduled Test" dataDxfId="4"/>
    <tableColumn id="4" name="CSP2: PJM Scheduled Test" dataDxfId="3"/>
    <tableColumn id="3" name="PJM1: PJM test/CSP retest" dataDxfId="2"/>
    <tableColumn id="6" name="PJM2: PJM test/One time PJM retest"/>
    <tableColumn id="7" name="PJM3: PJM test/CSP retest, simulate event" dataDxfId="1"/>
    <tableColumn id="5" name="IMM:PJM test/One-time PJM retest, seasonal test requirement, simulate even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6" sqref="B6:B14"/>
    </sheetView>
  </sheetViews>
  <sheetFormatPr defaultRowHeight="12.75" x14ac:dyDescent="0.2"/>
  <cols>
    <col min="1" max="1" width="4.5703125" customWidth="1"/>
    <col min="2" max="2" width="106" style="7" customWidth="1"/>
  </cols>
  <sheetData>
    <row r="1" spans="1:2" ht="20.25" x14ac:dyDescent="0.2">
      <c r="A1" s="96" t="str">
        <f>Setup!A2</f>
        <v>DRS</v>
      </c>
      <c r="B1" s="96"/>
    </row>
    <row r="2" spans="1:2" ht="18" x14ac:dyDescent="0.25">
      <c r="A2" s="97" t="str">
        <f>Setup!A5</f>
        <v>Load Management Testing Requirements</v>
      </c>
      <c r="B2" s="97"/>
    </row>
    <row r="3" spans="1:2" ht="18" x14ac:dyDescent="0.25">
      <c r="A3" s="98" t="s">
        <v>23</v>
      </c>
      <c r="B3" s="98"/>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96" t="str">
        <f>Setup!A2</f>
        <v>DRS</v>
      </c>
      <c r="B1" s="101"/>
      <c r="C1" s="101"/>
      <c r="D1" s="101"/>
      <c r="E1" s="101"/>
      <c r="F1" s="101"/>
      <c r="G1" s="101"/>
      <c r="H1" s="69"/>
    </row>
    <row r="2" spans="1:53" s="29" customFormat="1" ht="18" x14ac:dyDescent="0.25">
      <c r="A2" s="97" t="str">
        <f>Setup!A5</f>
        <v>Load Management Testing Requirements</v>
      </c>
      <c r="B2" s="101"/>
      <c r="C2" s="101"/>
      <c r="D2" s="101"/>
      <c r="E2" s="101"/>
      <c r="F2" s="101"/>
      <c r="G2" s="101"/>
      <c r="H2" s="69"/>
    </row>
    <row r="3" spans="1:53" s="1" customFormat="1" ht="18" x14ac:dyDescent="0.25">
      <c r="A3" s="98" t="s">
        <v>12</v>
      </c>
      <c r="B3" s="98"/>
      <c r="C3" s="98"/>
      <c r="D3" s="98"/>
      <c r="E3" s="98"/>
      <c r="F3" s="98"/>
      <c r="G3" s="98"/>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2" t="s">
        <v>21</v>
      </c>
      <c r="E5" s="103"/>
      <c r="F5" s="103"/>
      <c r="G5" s="103"/>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04" t="s">
        <v>22</v>
      </c>
      <c r="B33" s="104"/>
      <c r="C33" s="1"/>
      <c r="D33" s="1"/>
      <c r="E33" s="1"/>
      <c r="F33" s="1"/>
      <c r="G33" s="1"/>
      <c r="H33" s="1"/>
      <c r="I33" s="27"/>
      <c r="J33" s="27"/>
      <c r="K33" s="27"/>
      <c r="L33" s="27"/>
      <c r="M33" s="27"/>
      <c r="N33" s="27"/>
      <c r="O33" s="27"/>
      <c r="P33" s="27"/>
      <c r="Q33" s="27"/>
      <c r="R33" s="27"/>
    </row>
    <row r="34" spans="1:18" s="39" customFormat="1" ht="13.5" x14ac:dyDescent="0.25">
      <c r="A34" s="99" t="s">
        <v>57</v>
      </c>
      <c r="B34" s="100"/>
      <c r="C34" s="100"/>
      <c r="D34" s="100"/>
      <c r="E34" s="100"/>
      <c r="F34" s="100"/>
      <c r="G34" s="100"/>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96" t="str">
        <f>Setup!A2</f>
        <v>DRS</v>
      </c>
      <c r="B1" s="96"/>
      <c r="C1" s="96"/>
      <c r="D1" s="30"/>
      <c r="E1" s="30"/>
      <c r="F1" s="30"/>
      <c r="G1" s="30"/>
      <c r="H1" s="30"/>
      <c r="I1" s="30"/>
    </row>
    <row r="2" spans="1:9" s="29" customFormat="1" ht="18" x14ac:dyDescent="0.25">
      <c r="A2" s="97" t="str">
        <f>Setup!A5</f>
        <v>Load Management Testing Requirements</v>
      </c>
      <c r="B2" s="97"/>
      <c r="C2" s="97"/>
      <c r="D2" s="30"/>
      <c r="E2" s="30"/>
      <c r="F2" s="30"/>
      <c r="G2" s="30"/>
      <c r="H2" s="30"/>
      <c r="I2" s="30"/>
    </row>
    <row r="3" spans="1:9" s="1" customFormat="1" ht="18" x14ac:dyDescent="0.25">
      <c r="A3" s="98" t="s">
        <v>7</v>
      </c>
      <c r="B3" s="98"/>
      <c r="C3" s="98"/>
      <c r="D3" s="2"/>
      <c r="E3" s="2"/>
      <c r="F3" s="2"/>
      <c r="G3" s="2"/>
      <c r="H3" s="2"/>
    </row>
    <row r="5" spans="1:9" x14ac:dyDescent="0.2">
      <c r="A5" s="2" t="s">
        <v>28</v>
      </c>
      <c r="C5" s="15"/>
    </row>
    <row r="6" spans="1:9" s="4" customFormat="1" ht="17.25" customHeight="1" thickBot="1" x14ac:dyDescent="0.25">
      <c r="A6" s="105" t="s">
        <v>8</v>
      </c>
      <c r="B6" s="106"/>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96" t="str">
        <f>Setup!A2</f>
        <v>DRS</v>
      </c>
      <c r="B1" s="96"/>
      <c r="C1" s="40"/>
    </row>
    <row r="2" spans="1:3" s="39" customFormat="1" ht="18" x14ac:dyDescent="0.25">
      <c r="A2" s="97" t="str">
        <f>Setup!A5</f>
        <v>Load Management Testing Requirements</v>
      </c>
      <c r="B2" s="97"/>
      <c r="C2" s="40"/>
    </row>
    <row r="3" spans="1:3" s="1" customFormat="1" ht="18" x14ac:dyDescent="0.25">
      <c r="A3" s="98" t="s">
        <v>46</v>
      </c>
      <c r="B3" s="98"/>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tabSelected="1" zoomScale="110" zoomScaleNormal="110" workbookViewId="0">
      <pane xSplit="2" ySplit="7" topLeftCell="C8" activePane="bottomRight" state="frozen"/>
      <selection pane="topRight" activeCell="C1" sqref="C1"/>
      <selection pane="bottomLeft" activeCell="A8" sqref="A8"/>
      <selection pane="bottomRight" activeCell="F8" sqref="F8"/>
    </sheetView>
  </sheetViews>
  <sheetFormatPr defaultRowHeight="12.75" x14ac:dyDescent="0.2"/>
  <cols>
    <col min="2" max="2" width="16.85546875" customWidth="1"/>
    <col min="3" max="3" width="4.85546875" customWidth="1"/>
    <col min="4" max="4" width="40.85546875" customWidth="1"/>
    <col min="5" max="6" width="40.85546875" style="95" customWidth="1"/>
    <col min="7" max="7" width="40.85546875" customWidth="1"/>
    <col min="8" max="8" width="40.85546875" style="90" customWidth="1"/>
    <col min="9" max="9" width="40.85546875" style="91" customWidth="1"/>
    <col min="10" max="10" width="40.85546875" customWidth="1"/>
  </cols>
  <sheetData>
    <row r="1" spans="1:23" s="29" customFormat="1" ht="20.25" x14ac:dyDescent="0.2">
      <c r="A1" s="96" t="str">
        <f>Setup!A2</f>
        <v>DRS</v>
      </c>
      <c r="B1" s="101"/>
      <c r="C1" s="101"/>
      <c r="D1" s="101"/>
      <c r="E1" s="101"/>
      <c r="F1" s="101"/>
      <c r="G1" s="101"/>
      <c r="H1" s="101"/>
      <c r="I1" s="101"/>
      <c r="J1" s="101"/>
    </row>
    <row r="2" spans="1:23" s="29" customFormat="1" ht="18" x14ac:dyDescent="0.25">
      <c r="A2" s="97" t="str">
        <f>Setup!A5</f>
        <v>Load Management Testing Requirements</v>
      </c>
      <c r="B2" s="101"/>
      <c r="C2" s="101"/>
      <c r="D2" s="101"/>
      <c r="E2" s="101"/>
      <c r="F2" s="101"/>
      <c r="G2" s="101"/>
      <c r="H2" s="101"/>
      <c r="I2" s="101"/>
      <c r="J2" s="101"/>
    </row>
    <row r="3" spans="1:23" ht="18" x14ac:dyDescent="0.25">
      <c r="A3" s="98" t="s">
        <v>34</v>
      </c>
      <c r="B3" s="98"/>
      <c r="C3" s="98"/>
      <c r="D3" s="98"/>
      <c r="E3" s="98"/>
      <c r="F3" s="98"/>
      <c r="G3" s="98"/>
      <c r="H3" s="98"/>
      <c r="I3" s="98"/>
      <c r="J3" s="98"/>
    </row>
    <row r="4" spans="1:23" ht="18" x14ac:dyDescent="0.25">
      <c r="B4" s="25"/>
      <c r="C4" s="25"/>
      <c r="D4" s="25"/>
      <c r="E4" s="25"/>
      <c r="F4" s="25"/>
      <c r="G4" s="25"/>
      <c r="H4" s="25"/>
      <c r="I4" s="25"/>
      <c r="J4" s="13"/>
      <c r="L4" s="26"/>
      <c r="M4" s="26"/>
      <c r="N4" s="26"/>
      <c r="O4" s="26"/>
      <c r="P4" s="26"/>
      <c r="Q4" s="26"/>
      <c r="R4" s="26"/>
      <c r="S4" s="26"/>
      <c r="T4" s="26"/>
      <c r="U4" s="26"/>
      <c r="V4" s="26"/>
      <c r="W4" s="26"/>
    </row>
    <row r="5" spans="1:23" x14ac:dyDescent="0.2">
      <c r="A5" s="1"/>
      <c r="L5" s="26"/>
      <c r="M5" s="26"/>
      <c r="N5" s="26"/>
      <c r="O5" s="26"/>
      <c r="P5" s="26"/>
      <c r="Q5" s="26"/>
      <c r="R5" s="26"/>
      <c r="S5" s="26"/>
      <c r="T5" s="26"/>
      <c r="U5" s="26"/>
      <c r="V5" s="26"/>
      <c r="W5" s="26"/>
    </row>
    <row r="6" spans="1:23" x14ac:dyDescent="0.2">
      <c r="A6" s="9"/>
      <c r="B6" s="5"/>
      <c r="C6" s="5"/>
      <c r="D6" s="102" t="s">
        <v>14</v>
      </c>
      <c r="E6" s="102"/>
      <c r="F6" s="102"/>
      <c r="G6" s="103"/>
      <c r="H6" s="103"/>
      <c r="I6" s="103"/>
      <c r="J6" s="103"/>
      <c r="L6" s="26"/>
      <c r="M6" s="26"/>
      <c r="N6" s="26"/>
      <c r="O6" s="26"/>
      <c r="P6" s="26"/>
      <c r="Q6" s="26"/>
      <c r="R6" s="26"/>
      <c r="S6" s="26"/>
      <c r="T6" s="26"/>
      <c r="U6" s="26"/>
      <c r="V6" s="26"/>
      <c r="W6" s="26"/>
    </row>
    <row r="7" spans="1:23" ht="25.5" x14ac:dyDescent="0.2">
      <c r="A7" s="10" t="s">
        <v>15</v>
      </c>
      <c r="B7" s="7" t="s">
        <v>13</v>
      </c>
      <c r="C7" s="7" t="s">
        <v>30</v>
      </c>
      <c r="D7" s="5" t="s">
        <v>11</v>
      </c>
      <c r="E7" s="5" t="s">
        <v>166</v>
      </c>
      <c r="F7" s="5" t="s">
        <v>167</v>
      </c>
      <c r="G7" s="5" t="s">
        <v>178</v>
      </c>
      <c r="H7" s="5" t="s">
        <v>179</v>
      </c>
      <c r="I7" s="6" t="s">
        <v>183</v>
      </c>
      <c r="J7" s="6" t="s">
        <v>188</v>
      </c>
      <c r="L7" s="26"/>
      <c r="M7" s="26"/>
      <c r="N7" s="26"/>
      <c r="O7" s="26"/>
      <c r="P7" s="26"/>
      <c r="Q7" s="26"/>
      <c r="R7" s="26"/>
      <c r="S7" s="26"/>
      <c r="T7" s="26"/>
      <c r="U7" s="26"/>
      <c r="V7" s="26"/>
      <c r="W7" s="26"/>
    </row>
    <row r="8" spans="1:23" ht="89.25" x14ac:dyDescent="0.2">
      <c r="A8" s="57">
        <v>1</v>
      </c>
      <c r="B8" s="64" t="s">
        <v>131</v>
      </c>
      <c r="C8" s="75" t="s">
        <v>82</v>
      </c>
      <c r="D8" s="80" t="s">
        <v>130</v>
      </c>
      <c r="E8" s="80" t="s">
        <v>168</v>
      </c>
      <c r="F8" s="92" t="s">
        <v>168</v>
      </c>
      <c r="G8" s="80" t="s">
        <v>168</v>
      </c>
      <c r="H8" s="80" t="s">
        <v>163</v>
      </c>
      <c r="I8" s="80" t="s">
        <v>168</v>
      </c>
      <c r="J8" s="80" t="s">
        <v>184</v>
      </c>
      <c r="L8" s="26"/>
      <c r="M8" s="26"/>
      <c r="N8" s="26"/>
      <c r="O8" s="26"/>
      <c r="P8" s="26"/>
      <c r="Q8" s="26"/>
      <c r="R8" s="26"/>
      <c r="S8" s="26"/>
      <c r="T8" s="26"/>
      <c r="U8" s="26"/>
      <c r="V8" s="26"/>
      <c r="W8" s="26"/>
    </row>
    <row r="9" spans="1:23" ht="51" x14ac:dyDescent="0.2">
      <c r="A9" s="10">
        <v>2</v>
      </c>
      <c r="B9" s="66" t="s">
        <v>75</v>
      </c>
      <c r="C9" s="65" t="s">
        <v>16</v>
      </c>
      <c r="D9" s="80" t="s">
        <v>77</v>
      </c>
      <c r="E9" s="80" t="s">
        <v>181</v>
      </c>
      <c r="F9" s="93" t="s">
        <v>169</v>
      </c>
      <c r="G9" s="80" t="s">
        <v>104</v>
      </c>
      <c r="H9" s="80" t="s">
        <v>160</v>
      </c>
      <c r="I9" s="92" t="s">
        <v>104</v>
      </c>
      <c r="J9" s="80" t="s">
        <v>180</v>
      </c>
      <c r="L9" s="26"/>
      <c r="M9" s="26"/>
      <c r="N9" s="26"/>
      <c r="O9" s="26"/>
      <c r="P9" s="26"/>
      <c r="Q9" s="26"/>
      <c r="R9" s="26"/>
      <c r="S9" s="26"/>
      <c r="T9" s="26"/>
      <c r="U9" s="26"/>
      <c r="V9" s="26"/>
      <c r="W9" s="26"/>
    </row>
    <row r="10" spans="1:23" ht="25.5" x14ac:dyDescent="0.2">
      <c r="A10" s="57">
        <v>3</v>
      </c>
      <c r="B10" s="64" t="s">
        <v>84</v>
      </c>
      <c r="C10" s="65" t="s">
        <v>82</v>
      </c>
      <c r="D10" s="80" t="s">
        <v>71</v>
      </c>
      <c r="E10" s="83" t="s">
        <v>139</v>
      </c>
      <c r="F10" s="94" t="s">
        <v>139</v>
      </c>
      <c r="G10" s="83" t="s">
        <v>139</v>
      </c>
      <c r="H10" s="80" t="s">
        <v>163</v>
      </c>
      <c r="I10" s="110" t="s">
        <v>185</v>
      </c>
      <c r="J10" s="80" t="s">
        <v>137</v>
      </c>
      <c r="L10" s="26"/>
      <c r="M10" s="26"/>
      <c r="N10" s="26"/>
      <c r="O10" s="26"/>
      <c r="P10" s="26"/>
      <c r="Q10" s="26"/>
      <c r="R10" s="26"/>
      <c r="S10" s="26"/>
      <c r="T10" s="26"/>
      <c r="U10" s="26"/>
      <c r="V10" s="26"/>
      <c r="W10" s="26"/>
    </row>
    <row r="11" spans="1:23" ht="210.75" customHeight="1" x14ac:dyDescent="0.2">
      <c r="A11" s="10">
        <v>4</v>
      </c>
      <c r="B11" s="76" t="s">
        <v>105</v>
      </c>
      <c r="C11" s="65" t="s">
        <v>82</v>
      </c>
      <c r="D11" s="80" t="s">
        <v>102</v>
      </c>
      <c r="E11" s="80" t="s">
        <v>182</v>
      </c>
      <c r="F11" s="93" t="s">
        <v>175</v>
      </c>
      <c r="G11" s="80" t="s">
        <v>159</v>
      </c>
      <c r="H11" s="80" t="s">
        <v>163</v>
      </c>
      <c r="I11" s="92" t="s">
        <v>186</v>
      </c>
      <c r="J11" s="80" t="s">
        <v>114</v>
      </c>
      <c r="L11" s="26"/>
      <c r="M11" s="26"/>
      <c r="N11" s="26"/>
      <c r="O11" s="26"/>
      <c r="P11" s="26"/>
      <c r="Q11" s="26"/>
      <c r="R11" s="26"/>
      <c r="S11" s="26"/>
      <c r="T11" s="26"/>
      <c r="U11" s="26"/>
      <c r="V11" s="26"/>
      <c r="W11" s="26"/>
    </row>
    <row r="12" spans="1:23" ht="82.5" customHeight="1" x14ac:dyDescent="0.2">
      <c r="A12" s="57">
        <v>5</v>
      </c>
      <c r="B12" s="76" t="s">
        <v>103</v>
      </c>
      <c r="C12" s="65" t="s">
        <v>82</v>
      </c>
      <c r="D12" s="80" t="s">
        <v>144</v>
      </c>
      <c r="E12" s="73" t="s">
        <v>145</v>
      </c>
      <c r="F12" s="73" t="s">
        <v>145</v>
      </c>
      <c r="G12" s="84" t="s">
        <v>145</v>
      </c>
      <c r="H12" s="80" t="s">
        <v>163</v>
      </c>
      <c r="I12" s="80" t="s">
        <v>115</v>
      </c>
      <c r="J12" s="80" t="s">
        <v>115</v>
      </c>
      <c r="L12" s="26"/>
      <c r="M12" s="26"/>
      <c r="N12" s="26"/>
      <c r="O12" s="26"/>
      <c r="P12" s="26"/>
      <c r="Q12" s="26"/>
      <c r="R12" s="26"/>
      <c r="S12" s="26"/>
      <c r="T12" s="26"/>
      <c r="U12" s="26"/>
      <c r="V12" s="26"/>
      <c r="W12" s="26"/>
    </row>
    <row r="13" spans="1:23" ht="63.75" x14ac:dyDescent="0.2">
      <c r="A13" s="10">
        <v>6</v>
      </c>
      <c r="B13" s="76" t="s">
        <v>78</v>
      </c>
      <c r="C13" s="65" t="s">
        <v>82</v>
      </c>
      <c r="D13" s="80" t="s">
        <v>123</v>
      </c>
      <c r="E13" s="81" t="s">
        <v>11</v>
      </c>
      <c r="F13" s="73" t="s">
        <v>132</v>
      </c>
      <c r="G13" s="80" t="s">
        <v>132</v>
      </c>
      <c r="H13" s="80" t="s">
        <v>163</v>
      </c>
      <c r="I13" s="80" t="s">
        <v>163</v>
      </c>
      <c r="J13" s="73" t="s">
        <v>146</v>
      </c>
      <c r="L13" s="26"/>
      <c r="M13" s="26"/>
      <c r="N13" s="26"/>
      <c r="O13" s="26"/>
      <c r="P13" s="26"/>
      <c r="Q13" s="26"/>
      <c r="R13" s="26"/>
      <c r="S13" s="26"/>
      <c r="T13" s="26"/>
      <c r="U13" s="26"/>
      <c r="V13" s="26"/>
      <c r="W13" s="26"/>
    </row>
    <row r="14" spans="1:23" ht="76.5" x14ac:dyDescent="0.2">
      <c r="A14" s="72">
        <v>7</v>
      </c>
      <c r="B14" s="76" t="s">
        <v>79</v>
      </c>
      <c r="C14" s="65" t="s">
        <v>83</v>
      </c>
      <c r="D14" s="80" t="s">
        <v>124</v>
      </c>
      <c r="E14" s="81" t="s">
        <v>11</v>
      </c>
      <c r="F14" s="93" t="s">
        <v>170</v>
      </c>
      <c r="G14" s="80" t="s">
        <v>143</v>
      </c>
      <c r="H14" s="80" t="s">
        <v>161</v>
      </c>
      <c r="I14" s="92" t="s">
        <v>163</v>
      </c>
      <c r="J14" s="80" t="s">
        <v>134</v>
      </c>
      <c r="L14" s="26"/>
      <c r="M14" s="26"/>
      <c r="N14" s="26"/>
      <c r="O14" s="26"/>
      <c r="P14" s="26"/>
      <c r="Q14" s="26"/>
      <c r="R14" s="26"/>
      <c r="S14" s="26"/>
      <c r="T14" s="26"/>
      <c r="U14" s="26"/>
      <c r="V14" s="26"/>
      <c r="W14" s="26"/>
    </row>
    <row r="15" spans="1:23" ht="51" x14ac:dyDescent="0.2">
      <c r="A15" s="10">
        <v>8</v>
      </c>
      <c r="B15" s="76" t="s">
        <v>72</v>
      </c>
      <c r="C15" s="65" t="s">
        <v>82</v>
      </c>
      <c r="D15" s="80" t="s">
        <v>121</v>
      </c>
      <c r="E15" s="81" t="s">
        <v>11</v>
      </c>
      <c r="F15" s="81" t="s">
        <v>11</v>
      </c>
      <c r="G15" s="81" t="s">
        <v>11</v>
      </c>
      <c r="H15" s="80" t="s">
        <v>164</v>
      </c>
      <c r="I15" s="81" t="s">
        <v>11</v>
      </c>
      <c r="J15" s="73" t="s">
        <v>164</v>
      </c>
      <c r="L15" s="26"/>
      <c r="M15" s="26"/>
      <c r="N15" s="26"/>
      <c r="O15" s="26"/>
      <c r="P15" s="26"/>
      <c r="Q15" s="26"/>
      <c r="R15" s="26"/>
      <c r="S15" s="26"/>
      <c r="T15" s="26"/>
      <c r="U15" s="26"/>
      <c r="V15" s="26"/>
      <c r="W15" s="26"/>
    </row>
    <row r="16" spans="1:23" ht="66.75" customHeight="1" x14ac:dyDescent="0.2">
      <c r="A16" s="57">
        <v>9</v>
      </c>
      <c r="B16" s="64" t="s">
        <v>73</v>
      </c>
      <c r="C16" s="65" t="s">
        <v>82</v>
      </c>
      <c r="D16" s="80" t="s">
        <v>74</v>
      </c>
      <c r="E16" s="80" t="s">
        <v>129</v>
      </c>
      <c r="F16" s="80" t="s">
        <v>129</v>
      </c>
      <c r="G16" s="80" t="s">
        <v>129</v>
      </c>
      <c r="H16" s="80" t="s">
        <v>163</v>
      </c>
      <c r="I16" s="80" t="s">
        <v>163</v>
      </c>
      <c r="J16" s="80" t="s">
        <v>129</v>
      </c>
      <c r="L16" s="26"/>
      <c r="M16" s="26"/>
      <c r="N16" s="26"/>
      <c r="O16" s="28" t="s">
        <v>18</v>
      </c>
      <c r="P16" s="26"/>
      <c r="Q16" s="26"/>
      <c r="R16" s="26"/>
      <c r="S16" s="26"/>
      <c r="T16" s="26"/>
      <c r="U16" s="26"/>
      <c r="V16" s="26"/>
      <c r="W16" s="26"/>
    </row>
    <row r="17" spans="1:23" ht="51" x14ac:dyDescent="0.2">
      <c r="A17" s="10">
        <v>10</v>
      </c>
      <c r="B17" s="76" t="s">
        <v>80</v>
      </c>
      <c r="C17" s="65" t="s">
        <v>83</v>
      </c>
      <c r="D17" s="80" t="s">
        <v>76</v>
      </c>
      <c r="E17" s="81" t="s">
        <v>11</v>
      </c>
      <c r="F17" s="81" t="s">
        <v>11</v>
      </c>
      <c r="G17" s="81" t="s">
        <v>11</v>
      </c>
      <c r="H17" s="80" t="s">
        <v>165</v>
      </c>
      <c r="I17" s="81" t="s">
        <v>11</v>
      </c>
      <c r="J17" s="73" t="s">
        <v>165</v>
      </c>
      <c r="L17" s="26"/>
      <c r="M17" s="26"/>
      <c r="N17" s="26"/>
      <c r="O17" s="28" t="s">
        <v>33</v>
      </c>
      <c r="P17" s="26"/>
      <c r="Q17" s="26"/>
      <c r="R17" s="26"/>
      <c r="S17" s="26"/>
      <c r="T17" s="26"/>
      <c r="U17" s="26"/>
      <c r="V17" s="26"/>
      <c r="W17" s="26"/>
    </row>
    <row r="18" spans="1:23" ht="221.25" customHeight="1" x14ac:dyDescent="0.2">
      <c r="A18" s="10" t="s">
        <v>94</v>
      </c>
      <c r="B18" s="76" t="s">
        <v>91</v>
      </c>
      <c r="C18" s="65" t="s">
        <v>82</v>
      </c>
      <c r="D18" s="80" t="s">
        <v>108</v>
      </c>
      <c r="E18" s="81" t="s">
        <v>11</v>
      </c>
      <c r="F18" s="73" t="s">
        <v>171</v>
      </c>
      <c r="G18" s="80" t="s">
        <v>147</v>
      </c>
      <c r="H18" s="80" t="s">
        <v>148</v>
      </c>
      <c r="I18" s="80" t="s">
        <v>107</v>
      </c>
      <c r="J18" s="80" t="s">
        <v>148</v>
      </c>
      <c r="L18" s="26"/>
      <c r="M18" s="26"/>
      <c r="N18" s="26"/>
      <c r="O18" s="28" t="s">
        <v>31</v>
      </c>
      <c r="P18" s="26"/>
      <c r="Q18" s="26"/>
      <c r="R18" s="26"/>
      <c r="S18" s="26"/>
      <c r="T18" s="26"/>
      <c r="U18" s="26"/>
      <c r="V18" s="26"/>
      <c r="W18" s="26"/>
    </row>
    <row r="19" spans="1:23" ht="25.5" x14ac:dyDescent="0.2">
      <c r="A19" s="62" t="s">
        <v>93</v>
      </c>
      <c r="B19" s="78" t="s">
        <v>92</v>
      </c>
      <c r="C19" s="79" t="s">
        <v>82</v>
      </c>
      <c r="D19" s="80" t="s">
        <v>109</v>
      </c>
      <c r="E19" s="80" t="s">
        <v>11</v>
      </c>
      <c r="F19" s="81" t="s">
        <v>11</v>
      </c>
      <c r="G19" s="80" t="s">
        <v>11</v>
      </c>
      <c r="H19" s="73" t="s">
        <v>119</v>
      </c>
      <c r="I19" s="81" t="s">
        <v>163</v>
      </c>
      <c r="J19" s="80" t="s">
        <v>119</v>
      </c>
      <c r="L19" s="26"/>
      <c r="M19" s="26"/>
      <c r="N19" s="26"/>
      <c r="O19" s="28" t="s">
        <v>17</v>
      </c>
      <c r="P19" s="26"/>
      <c r="Q19" s="26"/>
      <c r="R19" s="26"/>
      <c r="S19" s="26"/>
      <c r="T19" s="26"/>
      <c r="U19" s="26"/>
      <c r="V19" s="26"/>
      <c r="W19" s="26"/>
    </row>
    <row r="20" spans="1:23" ht="114.75" customHeight="1" x14ac:dyDescent="0.2">
      <c r="A20" s="10" t="s">
        <v>96</v>
      </c>
      <c r="B20" s="76" t="s">
        <v>98</v>
      </c>
      <c r="C20" s="65" t="s">
        <v>83</v>
      </c>
      <c r="D20" s="80" t="s">
        <v>99</v>
      </c>
      <c r="E20" s="81" t="s">
        <v>11</v>
      </c>
      <c r="F20" s="73" t="s">
        <v>176</v>
      </c>
      <c r="G20" s="80" t="s">
        <v>158</v>
      </c>
      <c r="H20" s="80" t="s">
        <v>162</v>
      </c>
      <c r="I20" s="80" t="s">
        <v>106</v>
      </c>
      <c r="J20" s="80" t="s">
        <v>106</v>
      </c>
      <c r="L20" s="26"/>
      <c r="M20" s="26"/>
      <c r="N20" s="26"/>
      <c r="O20" s="28" t="s">
        <v>32</v>
      </c>
      <c r="P20" s="26"/>
      <c r="Q20" s="26"/>
      <c r="R20" s="26"/>
      <c r="S20" s="26"/>
      <c r="T20" s="26"/>
      <c r="U20" s="26"/>
      <c r="V20" s="26"/>
      <c r="W20" s="26"/>
    </row>
    <row r="21" spans="1:23" ht="76.5" x14ac:dyDescent="0.2">
      <c r="A21" s="62" t="s">
        <v>95</v>
      </c>
      <c r="B21" s="78" t="s">
        <v>97</v>
      </c>
      <c r="C21" s="79" t="s">
        <v>83</v>
      </c>
      <c r="D21" s="80" t="s">
        <v>100</v>
      </c>
      <c r="E21" s="80" t="s">
        <v>11</v>
      </c>
      <c r="F21" s="80" t="s">
        <v>11</v>
      </c>
      <c r="G21" s="80" t="s">
        <v>11</v>
      </c>
      <c r="H21" s="73" t="s">
        <v>119</v>
      </c>
      <c r="I21" s="80" t="s">
        <v>163</v>
      </c>
      <c r="J21" s="80" t="s">
        <v>119</v>
      </c>
      <c r="L21" s="26"/>
      <c r="M21" s="26"/>
      <c r="N21" s="26"/>
      <c r="O21" s="28" t="s">
        <v>16</v>
      </c>
      <c r="P21" s="26"/>
      <c r="Q21" s="26"/>
      <c r="R21" s="26"/>
      <c r="S21" s="26"/>
      <c r="T21" s="26"/>
      <c r="U21" s="26"/>
      <c r="V21" s="26"/>
      <c r="W21" s="26"/>
    </row>
    <row r="22" spans="1:23" ht="114.75" x14ac:dyDescent="0.2">
      <c r="A22" s="57">
        <v>13</v>
      </c>
      <c r="B22" s="76" t="s">
        <v>89</v>
      </c>
      <c r="C22" s="65" t="s">
        <v>17</v>
      </c>
      <c r="D22" s="80" t="s">
        <v>88</v>
      </c>
      <c r="E22" s="73" t="s">
        <v>172</v>
      </c>
      <c r="F22" s="73" t="s">
        <v>172</v>
      </c>
      <c r="G22" s="80" t="s">
        <v>11</v>
      </c>
      <c r="H22" s="80" t="s">
        <v>163</v>
      </c>
      <c r="I22" s="80" t="s">
        <v>163</v>
      </c>
      <c r="J22" s="80" t="s">
        <v>120</v>
      </c>
      <c r="L22" s="26"/>
      <c r="M22" s="26"/>
      <c r="N22" s="26"/>
      <c r="O22" s="26"/>
      <c r="P22" s="26"/>
      <c r="Q22" s="26"/>
      <c r="R22" s="26"/>
      <c r="S22" s="26"/>
      <c r="T22" s="26"/>
      <c r="U22" s="26"/>
      <c r="V22" s="26"/>
      <c r="W22" s="26"/>
    </row>
    <row r="23" spans="1:23" ht="38.25" x14ac:dyDescent="0.2">
      <c r="A23" s="10">
        <v>14</v>
      </c>
      <c r="B23" s="76" t="s">
        <v>110</v>
      </c>
      <c r="C23" s="65" t="s">
        <v>17</v>
      </c>
      <c r="D23" s="80" t="s">
        <v>87</v>
      </c>
      <c r="E23" s="81" t="s">
        <v>11</v>
      </c>
      <c r="F23" s="81" t="s">
        <v>11</v>
      </c>
      <c r="G23" s="81" t="s">
        <v>11</v>
      </c>
      <c r="H23" s="80" t="s">
        <v>163</v>
      </c>
      <c r="I23" s="81" t="s">
        <v>163</v>
      </c>
      <c r="J23" s="80" t="s">
        <v>149</v>
      </c>
      <c r="L23" s="26"/>
      <c r="M23" s="26"/>
      <c r="N23" s="26"/>
      <c r="O23" s="26"/>
      <c r="P23" s="26"/>
      <c r="Q23" s="26"/>
      <c r="R23" s="26"/>
      <c r="S23" s="26"/>
      <c r="T23" s="26"/>
      <c r="U23" s="26"/>
      <c r="V23" s="26"/>
      <c r="W23" s="26"/>
    </row>
    <row r="24" spans="1:23" ht="168.75" customHeight="1" x14ac:dyDescent="0.2">
      <c r="A24" s="57">
        <v>15</v>
      </c>
      <c r="B24" s="64" t="s">
        <v>111</v>
      </c>
      <c r="C24" s="65" t="s">
        <v>83</v>
      </c>
      <c r="D24" s="80" t="s">
        <v>140</v>
      </c>
      <c r="E24" s="84" t="s">
        <v>173</v>
      </c>
      <c r="F24" s="77" t="s">
        <v>177</v>
      </c>
      <c r="G24" s="77" t="s">
        <v>157</v>
      </c>
      <c r="H24" s="80" t="s">
        <v>163</v>
      </c>
      <c r="I24" s="77" t="s">
        <v>163</v>
      </c>
      <c r="J24" s="77" t="s">
        <v>156</v>
      </c>
      <c r="L24" s="26"/>
      <c r="M24" s="26"/>
      <c r="N24" s="26"/>
      <c r="O24" s="26"/>
      <c r="P24" s="26"/>
      <c r="Q24" s="26"/>
      <c r="R24" s="26"/>
      <c r="S24" s="26"/>
      <c r="T24" s="26"/>
      <c r="U24" s="26"/>
      <c r="V24" s="26"/>
      <c r="W24" s="26"/>
    </row>
    <row r="25" spans="1:23" ht="63.75" x14ac:dyDescent="0.2">
      <c r="A25" s="87">
        <v>16</v>
      </c>
      <c r="B25" s="88" t="s">
        <v>141</v>
      </c>
      <c r="C25" s="65"/>
      <c r="D25" s="85" t="s">
        <v>150</v>
      </c>
      <c r="E25" s="89" t="s">
        <v>11</v>
      </c>
      <c r="F25" s="86" t="s">
        <v>174</v>
      </c>
      <c r="G25" s="86" t="s">
        <v>155</v>
      </c>
      <c r="H25" s="80" t="s">
        <v>163</v>
      </c>
      <c r="I25" s="86" t="s">
        <v>187</v>
      </c>
      <c r="J25" s="82" t="s">
        <v>153</v>
      </c>
      <c r="L25" s="26"/>
      <c r="M25" s="26"/>
      <c r="N25" s="26"/>
      <c r="O25" s="26"/>
      <c r="P25" s="26"/>
      <c r="Q25" s="26"/>
      <c r="R25" s="26"/>
      <c r="S25" s="26"/>
      <c r="T25" s="26"/>
      <c r="U25" s="26"/>
      <c r="V25" s="26"/>
      <c r="W25" s="26"/>
    </row>
    <row r="26" spans="1:23" ht="25.5" x14ac:dyDescent="0.2">
      <c r="A26" s="87">
        <v>17</v>
      </c>
      <c r="B26" s="88" t="s">
        <v>142</v>
      </c>
      <c r="C26" s="65"/>
      <c r="D26" s="85" t="s">
        <v>151</v>
      </c>
      <c r="E26" s="86" t="s">
        <v>152</v>
      </c>
      <c r="F26" s="86" t="s">
        <v>152</v>
      </c>
      <c r="G26" s="86" t="s">
        <v>152</v>
      </c>
      <c r="H26" s="80" t="s">
        <v>163</v>
      </c>
      <c r="I26" s="111" t="s">
        <v>163</v>
      </c>
      <c r="J26" s="86" t="s">
        <v>154</v>
      </c>
      <c r="L26" s="26"/>
      <c r="M26" s="26"/>
      <c r="N26" s="26"/>
      <c r="O26" s="26"/>
      <c r="P26" s="26"/>
      <c r="Q26" s="26"/>
      <c r="R26" s="26"/>
      <c r="S26" s="26"/>
      <c r="T26" s="26"/>
      <c r="U26" s="26"/>
      <c r="V26" s="26"/>
      <c r="W26" s="26"/>
    </row>
    <row r="27" spans="1:23" x14ac:dyDescent="0.2">
      <c r="A27" s="56" t="s">
        <v>25</v>
      </c>
      <c r="L27" s="26"/>
      <c r="M27" s="26"/>
      <c r="N27" s="26"/>
      <c r="O27" s="26"/>
      <c r="P27" s="26"/>
      <c r="Q27" s="26"/>
      <c r="R27" s="26"/>
      <c r="S27" s="26"/>
      <c r="T27" s="26"/>
      <c r="U27" s="26"/>
      <c r="V27" s="26"/>
      <c r="W27" s="26"/>
    </row>
    <row r="28" spans="1:23" x14ac:dyDescent="0.2">
      <c r="A28" s="1" t="s">
        <v>26</v>
      </c>
      <c r="L28" s="26"/>
      <c r="M28" s="26"/>
      <c r="N28" s="26"/>
      <c r="O28" s="26"/>
      <c r="P28" s="26"/>
      <c r="Q28" s="26"/>
      <c r="R28" s="26"/>
      <c r="S28" s="26"/>
      <c r="T28" s="26"/>
      <c r="U28" s="26"/>
      <c r="V28" s="26"/>
      <c r="W28" s="26"/>
    </row>
    <row r="29" spans="1:23" x14ac:dyDescent="0.2">
      <c r="A29" s="1" t="s">
        <v>27</v>
      </c>
      <c r="L29" s="26"/>
      <c r="M29" s="26"/>
      <c r="N29" s="26"/>
      <c r="O29" s="26"/>
      <c r="P29" s="26"/>
      <c r="Q29" s="26"/>
      <c r="R29" s="26"/>
      <c r="S29" s="26"/>
      <c r="T29" s="26"/>
      <c r="U29" s="26"/>
      <c r="V29" s="26"/>
      <c r="W29" s="26"/>
    </row>
    <row r="30" spans="1:23" x14ac:dyDescent="0.2">
      <c r="B30" s="1"/>
      <c r="C30" s="1"/>
      <c r="D30" s="1"/>
      <c r="E30" s="1"/>
      <c r="F30" s="1"/>
      <c r="G30" s="1"/>
      <c r="H30" s="1"/>
      <c r="I30" s="1"/>
      <c r="J30" s="1"/>
      <c r="L30" s="26"/>
      <c r="M30" s="26"/>
      <c r="N30" s="26"/>
      <c r="O30" s="26"/>
      <c r="P30" s="26"/>
      <c r="Q30" s="26"/>
      <c r="R30" s="26"/>
      <c r="S30" s="26"/>
      <c r="T30" s="26"/>
      <c r="U30" s="26"/>
      <c r="V30" s="26"/>
      <c r="W30" s="26"/>
    </row>
    <row r="31" spans="1:23" x14ac:dyDescent="0.2">
      <c r="B31" s="1"/>
      <c r="C31" s="1"/>
      <c r="D31" s="1"/>
      <c r="E31" s="1"/>
      <c r="F31" s="1"/>
      <c r="G31" s="1"/>
      <c r="H31" s="1"/>
      <c r="I31" s="1"/>
      <c r="J31" s="1"/>
    </row>
    <row r="32" spans="1:23" x14ac:dyDescent="0.2">
      <c r="B32" s="1"/>
      <c r="C32" s="1"/>
      <c r="D32" s="1"/>
      <c r="E32" s="1"/>
      <c r="F32" s="1"/>
      <c r="G32" s="1"/>
      <c r="H32" s="1"/>
      <c r="I32" s="1"/>
      <c r="J32" s="1"/>
    </row>
  </sheetData>
  <mergeCells count="4">
    <mergeCell ref="D6:J6"/>
    <mergeCell ref="A3:J3"/>
    <mergeCell ref="A1:J1"/>
    <mergeCell ref="A2:J2"/>
  </mergeCells>
  <dataValidations count="2">
    <dataValidation type="list" allowBlank="1" showInputMessage="1" showErrorMessage="1" sqref="C8:C24">
      <formula1>$N$13:$N$22</formula1>
    </dataValidation>
    <dataValidation type="list" allowBlank="1" showInputMessage="1" showErrorMessage="1" sqref="C25:C37">
      <formula1>$O$16:$O$21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96" t="str">
        <f>Setup!A2</f>
        <v>DRS</v>
      </c>
      <c r="B1" s="96"/>
      <c r="C1" s="96"/>
      <c r="D1" s="96"/>
      <c r="E1" s="96"/>
      <c r="F1" s="96"/>
      <c r="G1" s="96"/>
      <c r="H1" s="30"/>
      <c r="I1" s="30"/>
    </row>
    <row r="2" spans="1:9" s="29" customFormat="1" ht="18" x14ac:dyDescent="0.25">
      <c r="A2" s="97" t="str">
        <f>Setup!A5</f>
        <v>Load Management Testing Requirements</v>
      </c>
      <c r="B2" s="97"/>
      <c r="C2" s="97"/>
      <c r="D2" s="97"/>
      <c r="E2" s="97"/>
      <c r="F2" s="97"/>
      <c r="G2" s="97"/>
      <c r="H2" s="30"/>
      <c r="I2" s="30"/>
    </row>
    <row r="3" spans="1:9" ht="18" x14ac:dyDescent="0.25">
      <c r="A3" s="98" t="s">
        <v>44</v>
      </c>
      <c r="B3" s="98"/>
      <c r="C3" s="98"/>
      <c r="D3" s="98"/>
      <c r="E3" s="98"/>
      <c r="F3" s="98"/>
      <c r="G3" s="98"/>
      <c r="H3" s="98"/>
      <c r="I3" s="98"/>
    </row>
    <row r="4" spans="1:9" ht="38.25" customHeight="1" x14ac:dyDescent="0.2">
      <c r="A4" s="2"/>
      <c r="B4" s="16" t="s">
        <v>59</v>
      </c>
    </row>
    <row r="5" spans="1:9" ht="41.25" customHeight="1" x14ac:dyDescent="0.2">
      <c r="A5" s="16"/>
      <c r="B5" s="107" t="s">
        <v>29</v>
      </c>
      <c r="C5" s="108"/>
      <c r="D5" s="108"/>
      <c r="E5" s="108"/>
      <c r="F5" s="109"/>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96" t="str">
        <f>Setup!A2</f>
        <v>DRS</v>
      </c>
      <c r="B1" s="96"/>
      <c r="C1" s="101"/>
      <c r="D1" s="101"/>
      <c r="E1" s="101"/>
      <c r="F1" s="101"/>
      <c r="G1" s="101"/>
      <c r="H1" s="101"/>
      <c r="I1" s="101"/>
      <c r="J1" s="101"/>
    </row>
    <row r="2" spans="1:23" s="36" customFormat="1" ht="18" x14ac:dyDescent="0.25">
      <c r="A2" s="97" t="str">
        <f>Setup!A5</f>
        <v>Load Management Testing Requirements</v>
      </c>
      <c r="B2" s="97"/>
      <c r="C2" s="101"/>
      <c r="D2" s="101"/>
      <c r="E2" s="101"/>
      <c r="F2" s="101"/>
      <c r="G2" s="101"/>
      <c r="H2" s="101"/>
      <c r="I2" s="101"/>
      <c r="J2" s="101"/>
    </row>
    <row r="3" spans="1:23" s="36" customFormat="1" ht="18" x14ac:dyDescent="0.25">
      <c r="A3" s="98" t="s">
        <v>38</v>
      </c>
      <c r="B3" s="98"/>
      <c r="C3" s="98"/>
      <c r="D3" s="98"/>
      <c r="E3" s="98"/>
      <c r="F3" s="98"/>
      <c r="G3" s="98"/>
      <c r="H3" s="98"/>
      <c r="I3" s="98"/>
      <c r="J3" s="98"/>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29873-8BD3-49DB-A4EC-3642F3D2942E}">
  <ds:schemaRefs>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2019-06-18T17:35:04Z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