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600" windowHeight="1234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<sst xmlns="http://schemas.openxmlformats.org/spreadsheetml/2006/main" count="425" uniqueCount="204">
  <si>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</si>
  <si>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</si>
  <si>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</si>
  <si>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</si>
  <si>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</si>
  <si>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</si>
  <si>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</si>
  <si>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</si>
  <si>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</si>
  <si>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</si>
  <si>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</si>
  <si>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</si>
  <si>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</si>
  <si>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</si>
  <si>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</si>
  <si>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</si>
  <si>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</si>
  <si>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</si>
  <si>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</si>
  <si>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</si>
  <si>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</si>
  <si>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</si>
  <si>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</si>
  <si>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</si>
  <si>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</si>
  <si>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</si>
  <si>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</si>
  <si>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</si>
  <si>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</si>
  <si>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</si>
  <si>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</si>
  <si>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</si>
  <si>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</si>
  <si>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</si>
  <si>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</si>
  <si>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</si>
  <si>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</si>
  <si>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</si>
  <si>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</si>
  <si>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</si>
  <si>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</si>
  <si>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</si>
  <si>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</si>
  <si>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</si>
  <si>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</si>
  <si>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</si>
  <si>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</si>
  <si>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</si>
  <si>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</si>
  <si>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</si>
  <si>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</si>
  <si>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</si>
  <si>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</si>
  <si>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</si>
  <si>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</si>
  <si>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</si>
  <si>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</si>
  <si>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</si>
  <si>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</si>
  <si>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</si>
  <si>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</si>
  <si>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</si>
  <si>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</si>
  <si>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</si>
  <si>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</si>
  <si>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</si>
  <si>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</si>
  <si>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</si>
  <si>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</si>
  <si>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</si>
  <si>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</si>
  <si>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</si>
  <si>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</si>
  <si>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</si>
  <si>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</si>
  <si>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</si>
  <si>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</si>
  <si>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</si>
  <si>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</si>
  <si>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</si>
  <si>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</si>
  <si>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</si>
  <si>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</si>
  <si>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</si>
  <si>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</si>
  <si>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</si>
  <si>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</si>
  <si>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</si>
  <si>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</si>
  <si>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</si>
  <si>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</si>
  <si>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</si>
  <si>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</si>
  <si>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</si>
  <si>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</si>
  <si>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</si>
  <si>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</si>
  <si>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</si>
  <si>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</si>
  <si>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</si>
  <si>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</si>
  <si>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</si>
  <si>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</si>
  <si>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</si>
  <si>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</si>
  <si>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</si>
  <si>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</si>
  <si>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</si>
  <si>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</si>
  <si>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</si>
  <si>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</si>
  <si>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</si>
  <si>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</si>
  <si>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</si>
  <si>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</si>
  <si>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</si>
  <si>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</si>
  <si>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</si>
  <si>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</si>
  <si>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</si>
  <si>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</si>
  <si>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</si>
  <si>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</si>
  <si>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</si>
  <si>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</si>
  <si>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</si>
  <si>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</si>
  <si>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</si>
  <si>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</si>
  <si>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</si>
  <si>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</si>
  <si>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</si>
  <si>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</si>
  <si>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</si>
  <si>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</si>
  <si>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</si>
  <si>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</si>
  <si>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</si>
  <si>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</si>
  <si>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</si>
  <si>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 xml:space="preserve">No direct payment. CSP may register and participate under Economic DR and align market offer with test period. </t>
  </si>
  <si>
    <t>Test Penalty Application</t>
  </si>
  <si>
    <t>Effective date for changes</t>
  </si>
  <si>
    <t>One test for all CSPs per zone per year. If CSP does not qualify for retest, then test results are final</t>
  </si>
  <si>
    <t>Summer period product definition hours of 10am (HE11) -10pm (HE22).</t>
  </si>
  <si>
    <t>Summer and Winter Period: HE12 - HE18</t>
  </si>
  <si>
    <t>PJM will dispatch all CSPs by zone at same time during different months for each season (summer and non-summer). Test is only required if registration was not dispatched during the season for a mandatory event.</t>
  </si>
  <si>
    <t>Test penalty is applied to realized shortfall based on test and eligible retest performance relative to compliance target</t>
  </si>
  <si>
    <t>na</t>
  </si>
  <si>
    <t>Changes effective for 2023/2024 Delivery Year</t>
  </si>
  <si>
    <t xml:space="preserve">One test for all CSPs per zone per year. </t>
  </si>
  <si>
    <t>same as PJM1</t>
  </si>
  <si>
    <t>CSP notifies PJM within 30 days of test that they would like a retest to be conducted</t>
  </si>
  <si>
    <t xml:space="preserve">One. </t>
  </si>
  <si>
    <t>Status Quo, Maintenance outage does not qualify for waiver</t>
  </si>
  <si>
    <t>Test: PJM during pre-defined period
Optional 2nd test: PJM during pre-defined period
Retest: CSP</t>
  </si>
  <si>
    <t>Up to 2 test(s) - PJM schedules
Second full zone test is optional, where it is only PJM scheduled if CSP asks for a second full test (ie 1 optional full zone retest). CSP will upload the data for either first or second test to be considered for retest eligibility (status quo).</t>
  </si>
  <si>
    <t>Prior to start of operating month - all zones that will be tested.
Week-ahead: PJM provides each CSP with a 5-day window at least 5 business days in advance (i.e. in advance of 1st potential test day)
10am, day before the operating day - all zones that will be tested.
Event Day - CSP notified for each Registration based on lead time through standard DR Hub webservices procedure
PJM can cancel test on event day for reliability reasons</t>
  </si>
  <si>
    <t xml:space="preserve">Summer average RPM commitment from June 1st through October 31st and the following May. Winter average RPM commitment from November 1 through April 30. Each CSP resource is evaluated against its average RPM commitment for the 6 summer months if the resource has a summer test or evaluated against its average RPM commitment for the 6 winter months if the resource has a winter test. </t>
  </si>
  <si>
    <t>Status Quo.</t>
  </si>
  <si>
    <t>Each registration's load reduction during test is based on 2 hour average</t>
  </si>
  <si>
    <t>PJM during pre defined period</t>
  </si>
  <si>
    <t>PJM determines prior to Delivery Year if annual CP resource will be required to schedule the test during the non-summer period (Nov-April) or the summer period (June-October, May). Summer-only CP Resources will schedule test during summer period.
Test - June 1 through October plus May in same Delivery Year, Non NERC holiday weekday
Retest - Non-NERC holiday weekdays in any month in same season after test was conducted.
Summer (June through Oct + May), Winter (Nov - April) Summer Only CP: Same as CP resources but only in June through Oct.</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</si>
  <si>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</si>
  <si>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</si>
  <si>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Test period aligned with the CP Resource performance obligation window for PJM directed period
Test - All year
Retest - same season as test.
Summer (June through Oct + May), Winter (Nov - April)</t>
  </si>
  <si>
    <t xml:space="preserve">CSP schedules the test during pre defined period
Retest: CSP
</t>
  </si>
  <si>
    <t>retest: Status Quo
Second test: Notify PJM up to 90 days</t>
  </si>
  <si>
    <t xml:space="preserve">Day before - PJM email to CSP and post to webpage
Event day: CSP notified and acknowledges via DR Hub webservices </t>
  </si>
  <si>
    <t>Summer average RPM commitment for Summer season.  Winter average RPM commitment for Winter season.</t>
  </si>
  <si>
    <t>Registration Load reduction during test is based on 2 hour average</t>
  </si>
  <si>
    <t>Registration Load Reduction during test is based on 5 hour average</t>
  </si>
  <si>
    <t>Test: PJM
Retest: PJM</t>
  </si>
  <si>
    <t>Test(s) - Non-NERC holiday weekdays in Summer period (June -August) or Non-Summer period (December - February). PJM will schedule test on expected high load days when not expected to be a load management event or create a reliability issue.
Retest - Non-NERC holiday weekdays in any month in same season after test was conducted:
Summer (through Oct + May), Winter (through April)
Summer Only CP: Same as CP resources but only in summer months.</t>
  </si>
  <si>
    <t>Test - Non-NERC holiday weekdays June through following March (no test in April/May to allow for CSP retest). PJM will schedule test on expected high load days when not expected to be a load management event or create a reliability issue.
Retest - Non-NERC holiday weekdays in any month in same season after test was conducted except for test conducted in March may retest in May to allow time to collect load data (performance based on WPL).
Summer (June through Oct + May), Winter (Nov - April) Summer Only CP: Same at CP resources but only in June through Oct.</t>
  </si>
  <si>
    <t>Prior to start of operating month - all zones that will be tested.
10am, day before the operating day - all zones that will be tested.
Event Day - CSP notified for each Registration based on lead time through standard DR Hub webservices procedure
PJM can cancel test on event day for reliability reasons</t>
  </si>
  <si>
    <t>10am, day before the operating day - all zones that will be tested.
Event Day - CSP notified for each Registration based on lead time through standard DR Hub webservices procedure
PJM can cancel test on event day for reliability reasons</t>
  </si>
  <si>
    <t xml:space="preserve">Prior to month - PJM to email CSP and post on webpage
Day before - PJM email to CSP and post on webpage
Event day: CSP notified and acknowledges via DR Hub webservices. </t>
  </si>
  <si>
    <t xml:space="preserve">
Day before - PJM email to CSP and post on webpage
Event day: CSP notified and acknowledges via DR Hub webservices. </t>
  </si>
  <si>
    <t>Same as DR events for Test and Retest (45 days after the end of the month when the test/retest occurred)</t>
  </si>
  <si>
    <t xml:space="preserve">Energy Settlement at RT LMP based on existing Load Management energy settlement rules except without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 Cost allocation based on existing Economic DR rules except no NBT threshold (allocated to real time load in zone plus exports). </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</si>
  <si>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t>
  </si>
  <si>
    <t xml:space="preserve">Energy Settlement at RT LMP, no make whole payment (strike price or shutdown cost are excluded).   Load reduction based on current Load Management energy settlement rules (CBL on Load Management registration minus meter load). Submission of data is optional; A CSP can opt not to submit energy settlement data if it prefers no compensation for testing. Cost allocation based on existing Economic DR rules except no NBT threshold (allocated to real time load in zone plus exports). </t>
  </si>
  <si>
    <t>Same as Status Quo except 50% of test penaly charge applied to summer. Other 50% applied to Winter. Load reduction value is calculated as the average during the testing event.</t>
  </si>
  <si>
    <t>PJM3: Simulate event - PJM scheduled test, CSP scheduled retest(s)</t>
  </si>
  <si>
    <t>IMM:Simulate event by season: PJM schedules test and retest</t>
  </si>
  <si>
    <t>PJM2: PJM schedules test and retest</t>
  </si>
  <si>
    <t>PJM1: PJM schedules test, CSP schedules retest(s)</t>
  </si>
  <si>
    <t>CSP2: PJM schedules test and 2nd test, CSP scheduled retest(s)</t>
  </si>
  <si>
    <t>CSP1: CSP schedules test(s) and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</si>
  <si>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</si>
  <si>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CSP notifies PJM within 30 days of test that they would like a retest to be conducted and the specific registrations.</t>
  </si>
  <si>
    <t>One test for all CSPs per zone per year. If CSP does not qualify for CSP directed retest, then may request PJM directed retest</t>
  </si>
  <si>
    <t>CSP directed is Status Quo
PJM directed is day before  and event day notifications.</t>
  </si>
  <si>
    <t>same as PJM1a</t>
  </si>
  <si>
    <t>status quo</t>
  </si>
  <si>
    <t>Test: PJM
Retest: CSP or PJM based on Test performance</t>
  </si>
  <si>
    <t>Test - Non-NERC holiday weekdays June through following March (no test in April/May to allow for CSP retest). PJM will schedule test on expected high load days when not expected to be a load management event or create a reliability issue.
Retest - Non-NERC holiday weekdays in any month in same season after test was conducted except for test conducted in March may retest in May to allow time to collect load data (performance based on WPL).
Summer (June through Oct + May), Winter (Nov - April) Summer Only CP: Same at CP resources but only in June through Oct.</t>
  </si>
  <si>
    <t>CSP directed is Status Quo.
PJM directed is One</t>
  </si>
  <si>
    <t>PJM1a: PJM schedules test, CSP schedules retest(s) or PJM schedules retest based on test performance</t>
  </si>
  <si>
    <t>PRD test requirement</t>
  </si>
  <si>
    <t>The same as DR except "during any hour when a Maximum Generation Emergency may be called"</t>
  </si>
  <si>
    <t>same as DR but no energy settlement revenue</t>
  </si>
  <si>
    <r>
      <t xml:space="preserve">CSP directed retest based on Status Quo, otherwise 
CSP notifies PJM </t>
    </r>
    <r>
      <rPr>
        <sz val="10"/>
        <color rgb="FFFF0000"/>
        <rFont val="Arial"/>
        <family val="2"/>
      </rPr>
      <t>before the end of the month after the test</t>
    </r>
    <r>
      <rPr>
        <sz val="10"/>
        <rFont val="Arial"/>
        <family val="2"/>
      </rPr>
      <t xml:space="preserve"> that they would like a PJM directed retest and the specific registrations to retest.</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</si>
</sst>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3" fillId="4" borderId="0" xfId="0" applyFont="1" applyFill="1" applyAlignment="1">
      <alignment vertical="center"/>
    </xf>
    <xf numFmtId="0" fontId="0" fillId="0" borderId="0" xfId="0"/>
    <xf numFmtId="0" fontId="0" fillId="0" borderId="0" xfId="0"/>
    <xf numFmtId="0" fontId="0" fillId="6" borderId="0" xfId="0" applyFont="1" applyFill="1" applyAlignment="1">
      <alignment wrapText="1"/>
    </xf>
    <xf numFmtId="0" fontId="3" fillId="6" borderId="0" xfId="0" applyFont="1" applyFill="1" applyAlignment="1">
      <alignment vertical="center" wrapText="1"/>
    </xf>
    <xf numFmtId="0" fontId="3" fillId="6" borderId="0" xfId="0" applyFont="1" applyFill="1" applyAlignment="1">
      <alignment vertical="center"/>
    </xf>
    <xf numFmtId="0" fontId="0" fillId="6" borderId="0" xfId="0" applyFont="1" applyFill="1"/>
    <xf numFmtId="0" fontId="11" fillId="0" borderId="0" xfId="0" applyNumberFormat="1" applyFont="1" applyAlignment="1">
      <alignment vertical="center" wrapText="1"/>
    </xf>
    <xf numFmtId="0" fontId="11" fillId="3" borderId="0" xfId="0" applyFont="1" applyFill="1" applyAlignment="1">
      <alignment vertic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outline val="0"/>
        <shadow val="0"/>
        <u val="none"/>
        <vertAlign val="baseline"/>
        <sz val="10"/>
        <color auto="1"/>
        <name val="Arial"/>
        <scheme val="none"/>
      </font>
      <fill>
        <patternFill patternType="solid">
          <fgColor indexed="64"/>
          <bgColor theme="0" tint="-0.14999847407452621"/>
        </patternFill>
      </fill>
    </dxf>
    <dxf>
      <font>
        <i val="0"/>
        <strike val="0"/>
        <outline val="0"/>
        <shadow val="0"/>
        <u val="none"/>
        <vertAlign val="baseline"/>
        <sz val="10"/>
        <color auto="1"/>
        <name val="Arial"/>
        <scheme val="none"/>
      </font>
      <fill>
        <patternFill patternType="solid">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1" dataDxfId="20">
  <autoFilter ref="A6:G26"/>
  <tableColumns count="7">
    <tableColumn id="9" name="#" dataDxfId="19" totalsRowDxfId="18"/>
    <tableColumn id="1" name="Design Components1" dataDxfId="17" totalsRowDxfId="16"/>
    <tableColumn id="2" name="Priority" dataDxfId="15"/>
    <tableColumn id="8" name="Status Quo" dataDxfId="14"/>
    <tableColumn id="3" name="PJM" dataDxfId="13"/>
    <tableColumn id="5" name="CSPs"/>
    <tableColumn id="4" name="IMM"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K28" totalsRowShown="0" headerRowDxfId="11" dataDxfId="10">
  <autoFilter ref="A7:K28"/>
  <tableColumns count="11">
    <tableColumn id="9" name="#" dataDxfId="9"/>
    <tableColumn id="1" name="Design Components" dataDxfId="8"/>
    <tableColumn id="2" name="Priority" dataDxfId="7"/>
    <tableColumn id="8" name="Status Quo" dataDxfId="6"/>
    <tableColumn id="11" name="CSP1: CSP schedules test(s) and retest(s)" dataDxfId="5"/>
    <tableColumn id="4" name="CSP2: PJM schedules test and 2nd test, CSP scheduled retest(s)" dataDxfId="4"/>
    <tableColumn id="3" name="PJM1: PJM schedules test, CSP schedules retest(s)" dataDxfId="3"/>
    <tableColumn id="10" name="PJM1a: PJM schedules test, CSP schedules retest(s) or PJM schedules retest based on test performance"/>
    <tableColumn id="6" name="PJM2: PJM schedules test and retest" dataDxfId="2"/>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6" sqref="B6:B14"/>
    </sheetView>
  </sheetViews>
  <sheetFormatPr defaultRowHeight="12.75" x14ac:dyDescent="0.2"/>
  <cols>
    <col min="1" max="1" width="4.5703125" customWidth="1"/>
    <col min="2" max="2" width="106" style="7" customWidth="1"/>
  </cols>
  <sheetData>
    <row r="1" spans="1:2" ht="20.25" x14ac:dyDescent="0.2">
      <c r="A1" s="103" t="str">
        <f>Setup!A2</f>
        <v>DRS</v>
      </c>
      <c r="B1" s="103"/>
    </row>
    <row r="2" spans="1:2" ht="18" x14ac:dyDescent="0.25">
      <c r="A2" s="104" t="str">
        <f>Setup!A5</f>
        <v>Load Management Testing Requirements</v>
      </c>
      <c r="B2" s="104"/>
    </row>
    <row r="3" spans="1:2" ht="18" x14ac:dyDescent="0.25">
      <c r="A3" s="105" t="s">
        <v>23</v>
      </c>
      <c r="B3" s="105"/>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103" t="str">
        <f>Setup!A2</f>
        <v>DRS</v>
      </c>
      <c r="B1" s="108"/>
      <c r="C1" s="108"/>
      <c r="D1" s="108"/>
      <c r="E1" s="108"/>
      <c r="F1" s="108"/>
      <c r="G1" s="108"/>
      <c r="H1" s="69"/>
    </row>
    <row r="2" spans="1:53" s="29" customFormat="1" ht="18" x14ac:dyDescent="0.25">
      <c r="A2" s="104" t="str">
        <f>Setup!A5</f>
        <v>Load Management Testing Requirements</v>
      </c>
      <c r="B2" s="108"/>
      <c r="C2" s="108"/>
      <c r="D2" s="108"/>
      <c r="E2" s="108"/>
      <c r="F2" s="108"/>
      <c r="G2" s="108"/>
      <c r="H2" s="69"/>
    </row>
    <row r="3" spans="1:53" s="1" customFormat="1" ht="18" x14ac:dyDescent="0.25">
      <c r="A3" s="105" t="s">
        <v>12</v>
      </c>
      <c r="B3" s="105"/>
      <c r="C3" s="105"/>
      <c r="D3" s="105"/>
      <c r="E3" s="105"/>
      <c r="F3" s="105"/>
      <c r="G3" s="105"/>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9" t="s">
        <v>21</v>
      </c>
      <c r="E5" s="110"/>
      <c r="F5" s="110"/>
      <c r="G5" s="110"/>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11" t="s">
        <v>22</v>
      </c>
      <c r="B33" s="111"/>
      <c r="C33" s="1"/>
      <c r="D33" s="1"/>
      <c r="E33" s="1"/>
      <c r="F33" s="1"/>
      <c r="G33" s="1"/>
      <c r="H33" s="1"/>
      <c r="I33" s="27"/>
      <c r="J33" s="27"/>
      <c r="K33" s="27"/>
      <c r="L33" s="27"/>
      <c r="M33" s="27"/>
      <c r="N33" s="27"/>
      <c r="O33" s="27"/>
      <c r="P33" s="27"/>
      <c r="Q33" s="27"/>
      <c r="R33" s="27"/>
    </row>
    <row r="34" spans="1:18" s="39" customFormat="1" ht="13.5" x14ac:dyDescent="0.25">
      <c r="A34" s="106" t="s">
        <v>57</v>
      </c>
      <c r="B34" s="107"/>
      <c r="C34" s="107"/>
      <c r="D34" s="107"/>
      <c r="E34" s="107"/>
      <c r="F34" s="107"/>
      <c r="G34" s="107"/>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03" t="str">
        <f>Setup!A2</f>
        <v>DRS</v>
      </c>
      <c r="B1" s="103"/>
      <c r="C1" s="103"/>
      <c r="D1" s="30"/>
      <c r="E1" s="30"/>
      <c r="F1" s="30"/>
      <c r="G1" s="30"/>
      <c r="H1" s="30"/>
      <c r="I1" s="30"/>
    </row>
    <row r="2" spans="1:9" s="29" customFormat="1" ht="18" x14ac:dyDescent="0.25">
      <c r="A2" s="104" t="str">
        <f>Setup!A5</f>
        <v>Load Management Testing Requirements</v>
      </c>
      <c r="B2" s="104"/>
      <c r="C2" s="104"/>
      <c r="D2" s="30"/>
      <c r="E2" s="30"/>
      <c r="F2" s="30"/>
      <c r="G2" s="30"/>
      <c r="H2" s="30"/>
      <c r="I2" s="30"/>
    </row>
    <row r="3" spans="1:9" s="1" customFormat="1" ht="18" x14ac:dyDescent="0.25">
      <c r="A3" s="105" t="s">
        <v>7</v>
      </c>
      <c r="B3" s="105"/>
      <c r="C3" s="105"/>
      <c r="D3" s="2"/>
      <c r="E3" s="2"/>
      <c r="F3" s="2"/>
      <c r="G3" s="2"/>
      <c r="H3" s="2"/>
    </row>
    <row r="5" spans="1:9" x14ac:dyDescent="0.2">
      <c r="A5" s="2" t="s">
        <v>28</v>
      </c>
      <c r="C5" s="15"/>
    </row>
    <row r="6" spans="1:9" s="4" customFormat="1" ht="17.25" customHeight="1" thickBot="1" x14ac:dyDescent="0.25">
      <c r="A6" s="112" t="s">
        <v>8</v>
      </c>
      <c r="B6" s="113"/>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103" t="str">
        <f>Setup!A2</f>
        <v>DRS</v>
      </c>
      <c r="B1" s="103"/>
      <c r="C1" s="40"/>
    </row>
    <row r="2" spans="1:3" s="39" customFormat="1" ht="18" x14ac:dyDescent="0.25">
      <c r="A2" s="104" t="str">
        <f>Setup!A5</f>
        <v>Load Management Testing Requirements</v>
      </c>
      <c r="B2" s="104"/>
      <c r="C2" s="40"/>
    </row>
    <row r="3" spans="1:3" s="1" customFormat="1" ht="18" x14ac:dyDescent="0.25">
      <c r="A3" s="105" t="s">
        <v>46</v>
      </c>
      <c r="B3" s="105"/>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abSelected="1" zoomScale="110" zoomScaleNormal="110" workbookViewId="0">
      <pane xSplit="2" ySplit="7" topLeftCell="F8" activePane="bottomRight" state="frozen"/>
      <selection pane="topRight" activeCell="C1" sqref="C1"/>
      <selection pane="bottomLeft" activeCell="A8" sqref="A8"/>
      <selection pane="bottomRight" activeCell="H8" sqref="H8"/>
    </sheetView>
  </sheetViews>
  <sheetFormatPr defaultRowHeight="12.75" x14ac:dyDescent="0.2"/>
  <cols>
    <col min="2" max="2" width="16.85546875" customWidth="1"/>
    <col min="3" max="3" width="4.85546875" customWidth="1"/>
    <col min="4" max="4" width="40.85546875" customWidth="1"/>
    <col min="5" max="6" width="40.85546875" style="86" customWidth="1"/>
    <col min="7" max="7" width="40.85546875" customWidth="1"/>
    <col min="8" max="8" width="40.85546875" style="95" customWidth="1"/>
    <col min="9" max="9" width="40.85546875" style="83" customWidth="1"/>
    <col min="10" max="10" width="40.85546875" style="84" customWidth="1"/>
    <col min="11" max="11" width="40.85546875" customWidth="1"/>
  </cols>
  <sheetData>
    <row r="1" spans="1:24" s="29" customFormat="1" ht="20.25" x14ac:dyDescent="0.2">
      <c r="A1" s="103" t="str">
        <f>Setup!A2</f>
        <v>DRS</v>
      </c>
      <c r="B1" s="108"/>
      <c r="C1" s="108"/>
      <c r="D1" s="108"/>
      <c r="E1" s="108"/>
      <c r="F1" s="108"/>
      <c r="G1" s="108"/>
      <c r="H1" s="108"/>
      <c r="I1" s="108"/>
      <c r="J1" s="108"/>
      <c r="K1" s="108"/>
    </row>
    <row r="2" spans="1:24" s="29" customFormat="1" ht="18" x14ac:dyDescent="0.25">
      <c r="A2" s="104" t="str">
        <f>Setup!A5</f>
        <v>Load Management Testing Requirements</v>
      </c>
      <c r="B2" s="108"/>
      <c r="C2" s="108"/>
      <c r="D2" s="108"/>
      <c r="E2" s="108"/>
      <c r="F2" s="108"/>
      <c r="G2" s="108"/>
      <c r="H2" s="108"/>
      <c r="I2" s="108"/>
      <c r="J2" s="108"/>
      <c r="K2" s="108"/>
    </row>
    <row r="3" spans="1:24" ht="18" x14ac:dyDescent="0.25">
      <c r="A3" s="105" t="s">
        <v>34</v>
      </c>
      <c r="B3" s="105"/>
      <c r="C3" s="105"/>
      <c r="D3" s="105"/>
      <c r="E3" s="105"/>
      <c r="F3" s="105"/>
      <c r="G3" s="105"/>
      <c r="H3" s="105"/>
      <c r="I3" s="105"/>
      <c r="J3" s="105"/>
      <c r="K3" s="105"/>
    </row>
    <row r="4" spans="1:24" ht="18" x14ac:dyDescent="0.25">
      <c r="B4" s="25"/>
      <c r="C4" s="25"/>
      <c r="D4" s="25"/>
      <c r="E4" s="25"/>
      <c r="F4" s="25"/>
      <c r="G4" s="25"/>
      <c r="H4" s="25"/>
      <c r="I4" s="25"/>
      <c r="J4" s="25"/>
      <c r="K4" s="13"/>
      <c r="M4" s="26"/>
      <c r="N4" s="26"/>
      <c r="O4" s="26"/>
      <c r="P4" s="26"/>
      <c r="Q4" s="26"/>
      <c r="R4" s="26"/>
      <c r="S4" s="26"/>
      <c r="T4" s="26"/>
      <c r="U4" s="26"/>
      <c r="V4" s="26"/>
      <c r="W4" s="26"/>
      <c r="X4" s="26"/>
    </row>
    <row r="5" spans="1:24" x14ac:dyDescent="0.2">
      <c r="A5" s="1"/>
      <c r="M5" s="26"/>
      <c r="N5" s="26"/>
      <c r="O5" s="26"/>
      <c r="P5" s="26"/>
      <c r="Q5" s="26"/>
      <c r="R5" s="26"/>
      <c r="S5" s="26"/>
      <c r="T5" s="26"/>
      <c r="U5" s="26"/>
      <c r="V5" s="26"/>
      <c r="W5" s="26"/>
      <c r="X5" s="26"/>
    </row>
    <row r="6" spans="1:24" x14ac:dyDescent="0.2">
      <c r="A6" s="9"/>
      <c r="B6" s="5"/>
      <c r="C6" s="5"/>
      <c r="D6" s="109" t="s">
        <v>14</v>
      </c>
      <c r="E6" s="109"/>
      <c r="F6" s="109"/>
      <c r="G6" s="110"/>
      <c r="H6" s="110"/>
      <c r="I6" s="110"/>
      <c r="J6" s="110"/>
      <c r="K6" s="110"/>
      <c r="M6" s="26"/>
      <c r="N6" s="26"/>
      <c r="O6" s="26"/>
      <c r="P6" s="26"/>
      <c r="Q6" s="26"/>
      <c r="R6" s="26"/>
      <c r="S6" s="26"/>
      <c r="T6" s="26"/>
      <c r="U6" s="26"/>
      <c r="V6" s="26"/>
      <c r="W6" s="26"/>
      <c r="X6" s="26"/>
    </row>
    <row r="7" spans="1:24" ht="38.25" x14ac:dyDescent="0.2">
      <c r="A7" s="10" t="s">
        <v>15</v>
      </c>
      <c r="B7" s="7" t="s">
        <v>13</v>
      </c>
      <c r="C7" s="7" t="s">
        <v>30</v>
      </c>
      <c r="D7" s="5" t="s">
        <v>11</v>
      </c>
      <c r="E7" s="5" t="s">
        <v>189</v>
      </c>
      <c r="F7" s="6" t="s">
        <v>188</v>
      </c>
      <c r="G7" s="97" t="s">
        <v>187</v>
      </c>
      <c r="H7" s="6" t="s">
        <v>199</v>
      </c>
      <c r="I7" s="100" t="s">
        <v>186</v>
      </c>
      <c r="J7" s="6" t="s">
        <v>184</v>
      </c>
      <c r="K7" s="6" t="s">
        <v>185</v>
      </c>
      <c r="M7" s="26"/>
      <c r="N7" s="26"/>
      <c r="O7" s="26"/>
      <c r="P7" s="26"/>
      <c r="Q7" s="26"/>
      <c r="R7" s="26"/>
      <c r="S7" s="26"/>
      <c r="T7" s="26"/>
      <c r="U7" s="26"/>
      <c r="V7" s="26"/>
      <c r="W7" s="26"/>
      <c r="X7" s="26"/>
    </row>
    <row r="8" spans="1:24" ht="89.25" x14ac:dyDescent="0.2">
      <c r="A8" s="89">
        <v>1</v>
      </c>
      <c r="B8" s="80" t="s">
        <v>131</v>
      </c>
      <c r="C8" s="80" t="s">
        <v>82</v>
      </c>
      <c r="D8" s="80" t="s">
        <v>130</v>
      </c>
      <c r="E8" s="80" t="s">
        <v>154</v>
      </c>
      <c r="F8" s="85" t="s">
        <v>154</v>
      </c>
      <c r="G8" s="98" t="s">
        <v>154</v>
      </c>
      <c r="H8" s="80" t="s">
        <v>154</v>
      </c>
      <c r="I8" s="98" t="s">
        <v>151</v>
      </c>
      <c r="J8" s="80" t="s">
        <v>154</v>
      </c>
      <c r="K8" s="80" t="s">
        <v>163</v>
      </c>
      <c r="M8" s="26"/>
      <c r="N8" s="26"/>
      <c r="O8" s="26"/>
      <c r="P8" s="26"/>
      <c r="Q8" s="26"/>
      <c r="R8" s="26"/>
      <c r="S8" s="26"/>
      <c r="T8" s="26"/>
      <c r="U8" s="26"/>
      <c r="V8" s="26"/>
      <c r="W8" s="26"/>
      <c r="X8" s="26"/>
    </row>
    <row r="9" spans="1:24" ht="63.75" x14ac:dyDescent="0.2">
      <c r="A9" s="89">
        <v>2</v>
      </c>
      <c r="B9" s="80" t="s">
        <v>75</v>
      </c>
      <c r="C9" s="81" t="s">
        <v>16</v>
      </c>
      <c r="D9" s="80" t="s">
        <v>77</v>
      </c>
      <c r="E9" s="80" t="s">
        <v>166</v>
      </c>
      <c r="F9" s="85" t="s">
        <v>155</v>
      </c>
      <c r="G9" s="98" t="s">
        <v>104</v>
      </c>
      <c r="H9" s="80" t="s">
        <v>196</v>
      </c>
      <c r="I9" s="98" t="s">
        <v>172</v>
      </c>
      <c r="J9" s="85" t="s">
        <v>104</v>
      </c>
      <c r="K9" s="80" t="s">
        <v>161</v>
      </c>
      <c r="M9" s="26"/>
      <c r="N9" s="26"/>
      <c r="O9" s="26"/>
      <c r="P9" s="26"/>
      <c r="Q9" s="26"/>
      <c r="R9" s="26"/>
      <c r="S9" s="26"/>
      <c r="T9" s="26"/>
      <c r="U9" s="26"/>
      <c r="V9" s="26"/>
      <c r="W9" s="26"/>
      <c r="X9" s="26"/>
    </row>
    <row r="10" spans="1:24" ht="25.5" x14ac:dyDescent="0.2">
      <c r="A10" s="89">
        <v>3</v>
      </c>
      <c r="B10" s="80" t="s">
        <v>84</v>
      </c>
      <c r="C10" s="81" t="s">
        <v>82</v>
      </c>
      <c r="D10" s="80" t="s">
        <v>71</v>
      </c>
      <c r="E10" s="81" t="s">
        <v>139</v>
      </c>
      <c r="F10" s="87" t="s">
        <v>139</v>
      </c>
      <c r="G10" s="99" t="s">
        <v>139</v>
      </c>
      <c r="H10" s="81" t="s">
        <v>139</v>
      </c>
      <c r="I10" s="98" t="s">
        <v>151</v>
      </c>
      <c r="J10" s="87" t="s">
        <v>164</v>
      </c>
      <c r="K10" s="80" t="s">
        <v>137</v>
      </c>
      <c r="M10" s="26"/>
      <c r="N10" s="26"/>
      <c r="O10" s="26"/>
      <c r="P10" s="26"/>
      <c r="Q10" s="26"/>
      <c r="R10" s="26"/>
      <c r="S10" s="26"/>
      <c r="T10" s="26"/>
      <c r="U10" s="26"/>
      <c r="V10" s="26"/>
      <c r="W10" s="26"/>
      <c r="X10" s="26"/>
    </row>
    <row r="11" spans="1:24" ht="210.75" customHeight="1" x14ac:dyDescent="0.2">
      <c r="A11" s="89">
        <v>4</v>
      </c>
      <c r="B11" s="90" t="s">
        <v>105</v>
      </c>
      <c r="C11" s="81" t="s">
        <v>82</v>
      </c>
      <c r="D11" s="80" t="s">
        <v>102</v>
      </c>
      <c r="E11" s="80" t="s">
        <v>162</v>
      </c>
      <c r="F11" s="85" t="s">
        <v>173</v>
      </c>
      <c r="G11" s="98" t="s">
        <v>174</v>
      </c>
      <c r="H11" s="80" t="s">
        <v>197</v>
      </c>
      <c r="I11" s="98" t="s">
        <v>151</v>
      </c>
      <c r="J11" s="85" t="s">
        <v>165</v>
      </c>
      <c r="K11" s="80" t="s">
        <v>114</v>
      </c>
      <c r="M11" s="26"/>
      <c r="N11" s="26"/>
      <c r="O11" s="26"/>
      <c r="P11" s="26"/>
      <c r="Q11" s="26"/>
      <c r="R11" s="26"/>
      <c r="S11" s="26"/>
      <c r="T11" s="26"/>
      <c r="U11" s="26"/>
      <c r="V11" s="26"/>
      <c r="W11" s="26"/>
      <c r="X11" s="26"/>
    </row>
    <row r="12" spans="1:24" ht="82.5" customHeight="1" x14ac:dyDescent="0.2">
      <c r="A12" s="89">
        <v>5</v>
      </c>
      <c r="B12" s="90" t="s">
        <v>103</v>
      </c>
      <c r="C12" s="81" t="s">
        <v>82</v>
      </c>
      <c r="D12" s="80" t="s">
        <v>144</v>
      </c>
      <c r="E12" s="80" t="s">
        <v>145</v>
      </c>
      <c r="F12" s="80" t="s">
        <v>145</v>
      </c>
      <c r="G12" s="98" t="s">
        <v>145</v>
      </c>
      <c r="H12" s="80" t="s">
        <v>145</v>
      </c>
      <c r="I12" s="98" t="s">
        <v>151</v>
      </c>
      <c r="J12" s="80" t="s">
        <v>115</v>
      </c>
      <c r="K12" s="80" t="s">
        <v>115</v>
      </c>
      <c r="M12" s="26"/>
      <c r="N12" s="26"/>
      <c r="O12" s="26"/>
      <c r="P12" s="26"/>
      <c r="Q12" s="26"/>
      <c r="R12" s="26"/>
      <c r="S12" s="26"/>
      <c r="T12" s="26"/>
      <c r="U12" s="26"/>
      <c r="V12" s="26"/>
      <c r="W12" s="26"/>
      <c r="X12" s="26"/>
    </row>
    <row r="13" spans="1:24" ht="63.75" x14ac:dyDescent="0.2">
      <c r="A13" s="89">
        <v>6</v>
      </c>
      <c r="B13" s="90" t="s">
        <v>78</v>
      </c>
      <c r="C13" s="81" t="s">
        <v>82</v>
      </c>
      <c r="D13" s="80" t="s">
        <v>123</v>
      </c>
      <c r="E13" s="81" t="s">
        <v>11</v>
      </c>
      <c r="F13" s="80" t="s">
        <v>132</v>
      </c>
      <c r="G13" s="98" t="s">
        <v>132</v>
      </c>
      <c r="H13" s="80" t="s">
        <v>132</v>
      </c>
      <c r="I13" s="98" t="s">
        <v>151</v>
      </c>
      <c r="J13" s="80" t="s">
        <v>194</v>
      </c>
      <c r="K13" s="80" t="s">
        <v>146</v>
      </c>
      <c r="M13" s="26"/>
      <c r="N13" s="26"/>
      <c r="O13" s="26"/>
      <c r="P13" s="26"/>
      <c r="Q13" s="26"/>
      <c r="R13" s="26"/>
      <c r="S13" s="26"/>
      <c r="T13" s="26"/>
      <c r="U13" s="26"/>
      <c r="V13" s="26"/>
      <c r="W13" s="26"/>
      <c r="X13" s="26"/>
    </row>
    <row r="14" spans="1:24" ht="76.5" x14ac:dyDescent="0.2">
      <c r="A14" s="91">
        <v>7</v>
      </c>
      <c r="B14" s="90" t="s">
        <v>79</v>
      </c>
      <c r="C14" s="81" t="s">
        <v>83</v>
      </c>
      <c r="D14" s="80" t="s">
        <v>124</v>
      </c>
      <c r="E14" s="81" t="s">
        <v>11</v>
      </c>
      <c r="F14" s="85" t="s">
        <v>156</v>
      </c>
      <c r="G14" s="98" t="s">
        <v>143</v>
      </c>
      <c r="H14" s="80" t="s">
        <v>192</v>
      </c>
      <c r="I14" s="98" t="s">
        <v>150</v>
      </c>
      <c r="J14" s="85" t="s">
        <v>143</v>
      </c>
      <c r="K14" s="80" t="s">
        <v>134</v>
      </c>
      <c r="M14" s="26"/>
      <c r="N14" s="26"/>
      <c r="O14" s="26"/>
      <c r="P14" s="26"/>
      <c r="Q14" s="26"/>
      <c r="R14" s="26"/>
      <c r="S14" s="26"/>
      <c r="T14" s="26"/>
      <c r="U14" s="26"/>
      <c r="V14" s="26"/>
      <c r="W14" s="26"/>
      <c r="X14" s="26"/>
    </row>
    <row r="15" spans="1:24" ht="89.25" x14ac:dyDescent="0.2">
      <c r="A15" s="89">
        <v>8</v>
      </c>
      <c r="B15" s="90" t="s">
        <v>72</v>
      </c>
      <c r="C15" s="81" t="s">
        <v>82</v>
      </c>
      <c r="D15" s="80" t="s">
        <v>121</v>
      </c>
      <c r="E15" s="81" t="s">
        <v>11</v>
      </c>
      <c r="F15" s="80" t="s">
        <v>167</v>
      </c>
      <c r="G15" s="99" t="s">
        <v>11</v>
      </c>
      <c r="H15" s="80" t="s">
        <v>203</v>
      </c>
      <c r="I15" s="98" t="s">
        <v>191</v>
      </c>
      <c r="J15" s="81" t="s">
        <v>11</v>
      </c>
      <c r="K15" s="80" t="s">
        <v>152</v>
      </c>
      <c r="M15" s="26"/>
      <c r="N15" s="26"/>
      <c r="O15" s="26"/>
      <c r="P15" s="26"/>
      <c r="Q15" s="26"/>
      <c r="R15" s="26"/>
      <c r="S15" s="26"/>
      <c r="T15" s="26"/>
      <c r="U15" s="26"/>
      <c r="V15" s="26"/>
      <c r="W15" s="26"/>
      <c r="X15" s="26"/>
    </row>
    <row r="16" spans="1:24" ht="66.75" customHeight="1" x14ac:dyDescent="0.2">
      <c r="A16" s="89">
        <v>9</v>
      </c>
      <c r="B16" s="80" t="s">
        <v>73</v>
      </c>
      <c r="C16" s="81" t="s">
        <v>82</v>
      </c>
      <c r="D16" s="80" t="s">
        <v>74</v>
      </c>
      <c r="E16" s="80" t="s">
        <v>129</v>
      </c>
      <c r="F16" s="80" t="s">
        <v>129</v>
      </c>
      <c r="G16" s="98" t="s">
        <v>129</v>
      </c>
      <c r="H16" s="80" t="s">
        <v>129</v>
      </c>
      <c r="I16" s="98" t="s">
        <v>151</v>
      </c>
      <c r="J16" s="80" t="s">
        <v>194</v>
      </c>
      <c r="K16" s="80" t="s">
        <v>129</v>
      </c>
      <c r="M16" s="26"/>
      <c r="N16" s="26"/>
      <c r="O16" s="26"/>
      <c r="P16" s="28" t="s">
        <v>18</v>
      </c>
      <c r="Q16" s="26"/>
      <c r="R16" s="26"/>
      <c r="S16" s="26"/>
      <c r="T16" s="26"/>
      <c r="U16" s="26"/>
      <c r="V16" s="26"/>
      <c r="W16" s="26"/>
      <c r="X16" s="26"/>
    </row>
    <row r="17" spans="1:24" ht="51" x14ac:dyDescent="0.2">
      <c r="A17" s="89">
        <v>10</v>
      </c>
      <c r="B17" s="90" t="s">
        <v>80</v>
      </c>
      <c r="C17" s="81" t="s">
        <v>83</v>
      </c>
      <c r="D17" s="80" t="s">
        <v>76</v>
      </c>
      <c r="E17" s="81" t="s">
        <v>11</v>
      </c>
      <c r="F17" s="81" t="s">
        <v>11</v>
      </c>
      <c r="G17" s="99" t="s">
        <v>11</v>
      </c>
      <c r="H17" s="80" t="s">
        <v>198</v>
      </c>
      <c r="I17" s="98" t="s">
        <v>153</v>
      </c>
      <c r="J17" s="81" t="s">
        <v>11</v>
      </c>
      <c r="K17" s="80" t="s">
        <v>153</v>
      </c>
      <c r="M17" s="26"/>
      <c r="N17" s="26"/>
      <c r="O17" s="26"/>
      <c r="P17" s="28" t="s">
        <v>33</v>
      </c>
      <c r="Q17" s="26"/>
      <c r="R17" s="26"/>
      <c r="S17" s="26"/>
      <c r="T17" s="26"/>
      <c r="U17" s="26"/>
      <c r="V17" s="26"/>
      <c r="W17" s="26"/>
      <c r="X17" s="26"/>
    </row>
    <row r="18" spans="1:24" ht="216.75" x14ac:dyDescent="0.2">
      <c r="A18" s="89" t="s">
        <v>94</v>
      </c>
      <c r="B18" s="90" t="s">
        <v>91</v>
      </c>
      <c r="C18" s="81" t="s">
        <v>82</v>
      </c>
      <c r="D18" s="80" t="s">
        <v>108</v>
      </c>
      <c r="E18" s="81" t="s">
        <v>11</v>
      </c>
      <c r="F18" s="80" t="s">
        <v>157</v>
      </c>
      <c r="G18" s="98" t="s">
        <v>175</v>
      </c>
      <c r="H18" s="80" t="s">
        <v>175</v>
      </c>
      <c r="I18" s="98" t="s">
        <v>176</v>
      </c>
      <c r="J18" s="80" t="s">
        <v>107</v>
      </c>
      <c r="K18" s="80" t="s">
        <v>176</v>
      </c>
      <c r="M18" s="26"/>
      <c r="N18" s="26"/>
      <c r="O18" s="26"/>
      <c r="P18" s="28" t="s">
        <v>31</v>
      </c>
      <c r="Q18" s="26"/>
      <c r="R18" s="26"/>
      <c r="S18" s="26"/>
      <c r="T18" s="26"/>
      <c r="U18" s="26"/>
      <c r="V18" s="26"/>
      <c r="W18" s="26"/>
      <c r="X18" s="26"/>
    </row>
    <row r="19" spans="1:24" ht="51" x14ac:dyDescent="0.2">
      <c r="A19" s="89" t="s">
        <v>93</v>
      </c>
      <c r="B19" s="90" t="s">
        <v>92</v>
      </c>
      <c r="C19" s="81" t="s">
        <v>82</v>
      </c>
      <c r="D19" s="80" t="s">
        <v>109</v>
      </c>
      <c r="E19" s="80" t="s">
        <v>11</v>
      </c>
      <c r="F19" s="81" t="s">
        <v>11</v>
      </c>
      <c r="G19" s="98" t="s">
        <v>11</v>
      </c>
      <c r="H19" s="80" t="s">
        <v>193</v>
      </c>
      <c r="I19" s="98" t="s">
        <v>119</v>
      </c>
      <c r="J19" s="81" t="s">
        <v>195</v>
      </c>
      <c r="K19" s="80" t="s">
        <v>119</v>
      </c>
      <c r="M19" s="26"/>
      <c r="N19" s="26"/>
      <c r="O19" s="26"/>
      <c r="P19" s="28" t="s">
        <v>17</v>
      </c>
      <c r="Q19" s="26"/>
      <c r="R19" s="26"/>
      <c r="S19" s="26"/>
      <c r="T19" s="26"/>
      <c r="U19" s="26"/>
      <c r="V19" s="26"/>
      <c r="W19" s="26"/>
      <c r="X19" s="26"/>
    </row>
    <row r="20" spans="1:24" ht="164.25" customHeight="1" x14ac:dyDescent="0.2">
      <c r="A20" s="89" t="s">
        <v>96</v>
      </c>
      <c r="B20" s="90" t="s">
        <v>98</v>
      </c>
      <c r="C20" s="81" t="s">
        <v>83</v>
      </c>
      <c r="D20" s="80" t="s">
        <v>99</v>
      </c>
      <c r="E20" s="81" t="s">
        <v>11</v>
      </c>
      <c r="F20" s="80" t="s">
        <v>190</v>
      </c>
      <c r="G20" s="98" t="s">
        <v>177</v>
      </c>
      <c r="H20" s="80" t="s">
        <v>177</v>
      </c>
      <c r="I20" s="98" t="s">
        <v>178</v>
      </c>
      <c r="J20" s="80" t="s">
        <v>106</v>
      </c>
      <c r="K20" s="80" t="s">
        <v>168</v>
      </c>
      <c r="M20" s="26"/>
      <c r="N20" s="26"/>
      <c r="O20" s="26"/>
      <c r="P20" s="28" t="s">
        <v>32</v>
      </c>
      <c r="Q20" s="26"/>
      <c r="R20" s="26"/>
      <c r="S20" s="26"/>
      <c r="T20" s="26"/>
      <c r="U20" s="26"/>
      <c r="V20" s="26"/>
      <c r="W20" s="26"/>
      <c r="X20" s="26"/>
    </row>
    <row r="21" spans="1:24" ht="76.5" x14ac:dyDescent="0.2">
      <c r="A21" s="89" t="s">
        <v>95</v>
      </c>
      <c r="B21" s="90" t="s">
        <v>97</v>
      </c>
      <c r="C21" s="81" t="s">
        <v>83</v>
      </c>
      <c r="D21" s="80" t="s">
        <v>100</v>
      </c>
      <c r="E21" s="80" t="s">
        <v>11</v>
      </c>
      <c r="F21" s="80" t="s">
        <v>11</v>
      </c>
      <c r="G21" s="98" t="s">
        <v>11</v>
      </c>
      <c r="H21" s="80" t="s">
        <v>193</v>
      </c>
      <c r="I21" s="98" t="s">
        <v>119</v>
      </c>
      <c r="J21" s="80" t="s">
        <v>11</v>
      </c>
      <c r="K21" s="80" t="s">
        <v>119</v>
      </c>
      <c r="M21" s="26"/>
      <c r="N21" s="26"/>
      <c r="O21" s="26"/>
      <c r="P21" s="28" t="s">
        <v>16</v>
      </c>
      <c r="Q21" s="26"/>
      <c r="R21" s="26"/>
      <c r="S21" s="26"/>
      <c r="T21" s="26"/>
      <c r="U21" s="26"/>
      <c r="V21" s="26"/>
      <c r="W21" s="26"/>
      <c r="X21" s="26"/>
    </row>
    <row r="22" spans="1:24" ht="137.25" customHeight="1" x14ac:dyDescent="0.2">
      <c r="A22" s="89">
        <v>13</v>
      </c>
      <c r="B22" s="90" t="s">
        <v>89</v>
      </c>
      <c r="C22" s="81" t="s">
        <v>17</v>
      </c>
      <c r="D22" s="80" t="s">
        <v>88</v>
      </c>
      <c r="E22" s="80" t="s">
        <v>158</v>
      </c>
      <c r="F22" s="80" t="s">
        <v>158</v>
      </c>
      <c r="G22" s="98" t="s">
        <v>11</v>
      </c>
      <c r="H22" s="80" t="s">
        <v>11</v>
      </c>
      <c r="I22" s="98" t="s">
        <v>151</v>
      </c>
      <c r="J22" s="80" t="s">
        <v>195</v>
      </c>
      <c r="K22" s="80" t="s">
        <v>169</v>
      </c>
      <c r="M22" s="26"/>
      <c r="N22" s="26"/>
      <c r="O22" s="26"/>
      <c r="P22" s="26"/>
      <c r="Q22" s="26"/>
      <c r="R22" s="26"/>
      <c r="S22" s="26"/>
      <c r="T22" s="26"/>
      <c r="U22" s="26"/>
      <c r="V22" s="26"/>
      <c r="W22" s="26"/>
      <c r="X22" s="26"/>
    </row>
    <row r="23" spans="1:24" ht="38.25" x14ac:dyDescent="0.2">
      <c r="A23" s="89">
        <v>14</v>
      </c>
      <c r="B23" s="90" t="s">
        <v>110</v>
      </c>
      <c r="C23" s="81" t="s">
        <v>17</v>
      </c>
      <c r="D23" s="80" t="s">
        <v>87</v>
      </c>
      <c r="E23" s="81" t="s">
        <v>11</v>
      </c>
      <c r="F23" s="81" t="s">
        <v>11</v>
      </c>
      <c r="G23" s="99" t="s">
        <v>11</v>
      </c>
      <c r="H23" s="81" t="s">
        <v>11</v>
      </c>
      <c r="I23" s="98" t="s">
        <v>151</v>
      </c>
      <c r="J23" s="81" t="s">
        <v>195</v>
      </c>
      <c r="K23" s="80" t="s">
        <v>179</v>
      </c>
      <c r="M23" s="26"/>
      <c r="N23" s="26"/>
      <c r="O23" s="26"/>
      <c r="P23" s="26"/>
      <c r="Q23" s="26"/>
      <c r="R23" s="26"/>
      <c r="S23" s="26"/>
      <c r="T23" s="26"/>
      <c r="U23" s="26"/>
      <c r="V23" s="26"/>
      <c r="W23" s="26"/>
      <c r="X23" s="26"/>
    </row>
    <row r="24" spans="1:24" ht="182.25" customHeight="1" x14ac:dyDescent="0.2">
      <c r="A24" s="89">
        <v>15</v>
      </c>
      <c r="B24" s="80" t="s">
        <v>111</v>
      </c>
      <c r="C24" s="81" t="s">
        <v>83</v>
      </c>
      <c r="D24" s="80" t="s">
        <v>140</v>
      </c>
      <c r="E24" s="80" t="s">
        <v>159</v>
      </c>
      <c r="F24" s="80" t="s">
        <v>180</v>
      </c>
      <c r="G24" s="98" t="s">
        <v>181</v>
      </c>
      <c r="H24" s="80" t="s">
        <v>181</v>
      </c>
      <c r="I24" s="98" t="s">
        <v>151</v>
      </c>
      <c r="J24" s="80" t="s">
        <v>194</v>
      </c>
      <c r="K24" s="80" t="s">
        <v>182</v>
      </c>
      <c r="M24" s="26"/>
      <c r="N24" s="26"/>
      <c r="O24" s="26"/>
      <c r="P24" s="26"/>
      <c r="Q24" s="26"/>
      <c r="R24" s="26"/>
      <c r="S24" s="26"/>
      <c r="T24" s="26"/>
      <c r="U24" s="26"/>
      <c r="V24" s="26"/>
      <c r="W24" s="26"/>
      <c r="X24" s="26"/>
    </row>
    <row r="25" spans="1:24" ht="63.75" x14ac:dyDescent="0.2">
      <c r="A25" s="89">
        <v>16</v>
      </c>
      <c r="B25" s="92" t="s">
        <v>141</v>
      </c>
      <c r="C25" s="81"/>
      <c r="D25" s="93" t="s">
        <v>147</v>
      </c>
      <c r="E25" s="94" t="s">
        <v>11</v>
      </c>
      <c r="F25" s="88" t="s">
        <v>160</v>
      </c>
      <c r="G25" s="98" t="s">
        <v>170</v>
      </c>
      <c r="H25" s="88" t="s">
        <v>170</v>
      </c>
      <c r="I25" s="98" t="s">
        <v>151</v>
      </c>
      <c r="J25" s="88" t="s">
        <v>171</v>
      </c>
      <c r="K25" s="82" t="s">
        <v>183</v>
      </c>
      <c r="M25" s="26"/>
      <c r="N25" s="26"/>
      <c r="O25" s="26"/>
      <c r="P25" s="26"/>
      <c r="Q25" s="26"/>
      <c r="R25" s="26"/>
      <c r="S25" s="26"/>
      <c r="T25" s="26"/>
      <c r="U25" s="26"/>
      <c r="V25" s="26"/>
      <c r="W25" s="26"/>
      <c r="X25" s="26"/>
    </row>
    <row r="26" spans="1:24" s="96" customFormat="1" ht="25.5" x14ac:dyDescent="0.2">
      <c r="A26" s="89">
        <v>17</v>
      </c>
      <c r="B26" s="92" t="s">
        <v>142</v>
      </c>
      <c r="C26" s="81"/>
      <c r="D26" s="93" t="s">
        <v>148</v>
      </c>
      <c r="E26" s="88" t="s">
        <v>149</v>
      </c>
      <c r="F26" s="88" t="s">
        <v>149</v>
      </c>
      <c r="G26" s="98" t="s">
        <v>149</v>
      </c>
      <c r="H26" s="88" t="s">
        <v>149</v>
      </c>
      <c r="I26" s="98" t="s">
        <v>151</v>
      </c>
      <c r="J26" s="88" t="s">
        <v>194</v>
      </c>
      <c r="K26" s="88" t="s">
        <v>149</v>
      </c>
      <c r="M26" s="26"/>
      <c r="N26" s="26"/>
      <c r="O26" s="26"/>
      <c r="P26" s="26"/>
      <c r="Q26" s="26"/>
      <c r="R26" s="26"/>
      <c r="S26" s="26"/>
      <c r="T26" s="26"/>
      <c r="U26" s="26"/>
      <c r="V26" s="26"/>
      <c r="W26" s="26"/>
      <c r="X26" s="26"/>
    </row>
    <row r="27" spans="1:24" ht="38.25" x14ac:dyDescent="0.2">
      <c r="A27" s="89">
        <v>18</v>
      </c>
      <c r="B27" s="101" t="s">
        <v>200</v>
      </c>
      <c r="C27" s="81"/>
      <c r="D27" s="93" t="s">
        <v>201</v>
      </c>
      <c r="E27" s="88"/>
      <c r="F27" s="88"/>
      <c r="G27" s="98"/>
      <c r="H27" s="102" t="s">
        <v>202</v>
      </c>
      <c r="I27" s="98"/>
      <c r="J27" s="102" t="s">
        <v>202</v>
      </c>
      <c r="K27" s="102"/>
      <c r="M27" s="26"/>
      <c r="N27" s="26"/>
      <c r="O27" s="26"/>
      <c r="P27" s="26"/>
      <c r="Q27" s="26"/>
      <c r="R27" s="26"/>
      <c r="S27" s="26"/>
      <c r="T27" s="26"/>
      <c r="U27" s="26"/>
      <c r="V27" s="26"/>
      <c r="W27" s="26"/>
      <c r="X27" s="26"/>
    </row>
    <row r="28" spans="1:24" s="96" customFormat="1" x14ac:dyDescent="0.2">
      <c r="A28" s="89"/>
      <c r="B28" s="92"/>
      <c r="C28" s="81"/>
      <c r="D28" s="93"/>
      <c r="E28" s="88"/>
      <c r="F28" s="88"/>
      <c r="G28" s="98"/>
      <c r="H28" s="88"/>
      <c r="I28" s="98"/>
      <c r="J28" s="88"/>
      <c r="K28" s="88"/>
      <c r="M28" s="26"/>
      <c r="N28" s="26"/>
      <c r="O28" s="26"/>
      <c r="P28" s="26"/>
      <c r="Q28" s="26"/>
      <c r="R28" s="26"/>
      <c r="S28" s="26"/>
      <c r="T28" s="26"/>
      <c r="U28" s="26"/>
      <c r="V28" s="26"/>
      <c r="W28" s="26"/>
      <c r="X28" s="26"/>
    </row>
    <row r="29" spans="1:24" x14ac:dyDescent="0.2">
      <c r="A29" s="56" t="s">
        <v>25</v>
      </c>
      <c r="M29" s="26"/>
      <c r="N29" s="26"/>
      <c r="O29" s="26"/>
      <c r="P29" s="26"/>
      <c r="Q29" s="26"/>
      <c r="R29" s="26"/>
      <c r="S29" s="26"/>
      <c r="T29" s="26"/>
      <c r="U29" s="26"/>
      <c r="V29" s="26"/>
      <c r="W29" s="26"/>
      <c r="X29" s="26"/>
    </row>
    <row r="30" spans="1:24" x14ac:dyDescent="0.2">
      <c r="A30" s="1" t="s">
        <v>26</v>
      </c>
      <c r="M30" s="26"/>
      <c r="N30" s="26"/>
      <c r="O30" s="26"/>
      <c r="P30" s="26"/>
      <c r="Q30" s="26"/>
      <c r="R30" s="26"/>
      <c r="S30" s="26"/>
      <c r="T30" s="26"/>
      <c r="U30" s="26"/>
      <c r="V30" s="26"/>
      <c r="W30" s="26"/>
      <c r="X30" s="26"/>
    </row>
    <row r="31" spans="1:24" x14ac:dyDescent="0.2">
      <c r="A31" s="1" t="s">
        <v>27</v>
      </c>
      <c r="M31" s="26"/>
      <c r="N31" s="26"/>
      <c r="O31" s="26"/>
      <c r="P31" s="26"/>
      <c r="Q31" s="26"/>
      <c r="R31" s="26"/>
      <c r="S31" s="26"/>
      <c r="T31" s="26"/>
      <c r="U31" s="26"/>
      <c r="V31" s="26"/>
      <c r="W31" s="26"/>
      <c r="X31" s="26"/>
    </row>
    <row r="32" spans="1:24" x14ac:dyDescent="0.2">
      <c r="B32" s="1"/>
      <c r="C32" s="1"/>
      <c r="D32" s="1"/>
      <c r="E32" s="1"/>
      <c r="F32" s="1"/>
      <c r="G32" s="1"/>
      <c r="H32" s="1"/>
      <c r="I32" s="1"/>
      <c r="J32" s="1"/>
      <c r="K32" s="1"/>
      <c r="M32" s="26"/>
      <c r="N32" s="26"/>
      <c r="O32" s="26"/>
      <c r="P32" s="26"/>
      <c r="Q32" s="26"/>
      <c r="R32" s="26"/>
      <c r="S32" s="26"/>
      <c r="T32" s="26"/>
      <c r="U32" s="26"/>
      <c r="V32" s="26"/>
      <c r="W32" s="26"/>
      <c r="X32" s="26"/>
    </row>
    <row r="33" spans="2:11" x14ac:dyDescent="0.2">
      <c r="B33" s="1"/>
      <c r="C33" s="1"/>
      <c r="D33" s="1"/>
      <c r="E33" s="1"/>
      <c r="F33" s="1"/>
      <c r="G33" s="1"/>
      <c r="H33" s="1"/>
      <c r="I33" s="1"/>
      <c r="J33" s="1"/>
      <c r="K33" s="1"/>
    </row>
    <row r="34" spans="2:11" x14ac:dyDescent="0.2">
      <c r="B34" s="1"/>
      <c r="C34" s="1"/>
      <c r="D34" s="1"/>
      <c r="E34" s="1"/>
      <c r="F34" s="1"/>
      <c r="G34" s="1"/>
      <c r="H34" s="1"/>
      <c r="I34" s="1"/>
      <c r="J34" s="1"/>
      <c r="K34" s="1"/>
    </row>
  </sheetData>
  <mergeCells count="4">
    <mergeCell ref="D6:K6"/>
    <mergeCell ref="A3:K3"/>
    <mergeCell ref="A1:K1"/>
    <mergeCell ref="A2:K2"/>
  </mergeCells>
  <dataValidations count="2">
    <dataValidation type="list" allowBlank="1" showInputMessage="1" showErrorMessage="1" sqref="C8:C24">
      <formula1>$O$13:$O$22</formula1>
    </dataValidation>
    <dataValidation type="list" allowBlank="1" showInputMessage="1" showErrorMessage="1" sqref="C25:C39">
      <formula1>$P$16:$P$21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03" t="str">
        <f>Setup!A2</f>
        <v>DRS</v>
      </c>
      <c r="B1" s="103"/>
      <c r="C1" s="103"/>
      <c r="D1" s="103"/>
      <c r="E1" s="103"/>
      <c r="F1" s="103"/>
      <c r="G1" s="103"/>
      <c r="H1" s="30"/>
      <c r="I1" s="30"/>
    </row>
    <row r="2" spans="1:9" s="29" customFormat="1" ht="18" x14ac:dyDescent="0.25">
      <c r="A2" s="104" t="str">
        <f>Setup!A5</f>
        <v>Load Management Testing Requirements</v>
      </c>
      <c r="B2" s="104"/>
      <c r="C2" s="104"/>
      <c r="D2" s="104"/>
      <c r="E2" s="104"/>
      <c r="F2" s="104"/>
      <c r="G2" s="104"/>
      <c r="H2" s="30"/>
      <c r="I2" s="30"/>
    </row>
    <row r="3" spans="1:9" ht="18" x14ac:dyDescent="0.25">
      <c r="A3" s="105" t="s">
        <v>44</v>
      </c>
      <c r="B3" s="105"/>
      <c r="C3" s="105"/>
      <c r="D3" s="105"/>
      <c r="E3" s="105"/>
      <c r="F3" s="105"/>
      <c r="G3" s="105"/>
      <c r="H3" s="105"/>
      <c r="I3" s="105"/>
    </row>
    <row r="4" spans="1:9" ht="38.25" customHeight="1" x14ac:dyDescent="0.2">
      <c r="A4" s="2"/>
      <c r="B4" s="16" t="s">
        <v>59</v>
      </c>
    </row>
    <row r="5" spans="1:9" ht="41.25" customHeight="1" x14ac:dyDescent="0.2">
      <c r="A5" s="16"/>
      <c r="B5" s="114" t="s">
        <v>29</v>
      </c>
      <c r="C5" s="115"/>
      <c r="D5" s="115"/>
      <c r="E5" s="115"/>
      <c r="F5" s="116"/>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03" t="str">
        <f>Setup!A2</f>
        <v>DRS</v>
      </c>
      <c r="B1" s="103"/>
      <c r="C1" s="108"/>
      <c r="D1" s="108"/>
      <c r="E1" s="108"/>
      <c r="F1" s="108"/>
      <c r="G1" s="108"/>
      <c r="H1" s="108"/>
      <c r="I1" s="108"/>
      <c r="J1" s="108"/>
    </row>
    <row r="2" spans="1:23" s="36" customFormat="1" ht="18" x14ac:dyDescent="0.25">
      <c r="A2" s="104" t="str">
        <f>Setup!A5</f>
        <v>Load Management Testing Requirements</v>
      </c>
      <c r="B2" s="104"/>
      <c r="C2" s="108"/>
      <c r="D2" s="108"/>
      <c r="E2" s="108"/>
      <c r="F2" s="108"/>
      <c r="G2" s="108"/>
      <c r="H2" s="108"/>
      <c r="I2" s="108"/>
      <c r="J2" s="108"/>
    </row>
    <row r="3" spans="1:23" s="36" customFormat="1" ht="18" x14ac:dyDescent="0.25">
      <c r="A3" s="105" t="s">
        <v>38</v>
      </c>
      <c r="B3" s="105"/>
      <c r="C3" s="105"/>
      <c r="D3" s="105"/>
      <c r="E3" s="105"/>
      <c r="F3" s="105"/>
      <c r="G3" s="105"/>
      <c r="H3" s="105"/>
      <c r="I3" s="105"/>
      <c r="J3" s="105"/>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29873-8BD3-49DB-A4EC-3642F3D2942E}">
  <ds:schemaRefs>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2019-07-16T20:11:48Z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