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  <c r="A25" i="4"/>
  <c r="A14" i="8"/>
  <c r="A18" i="9"/>
  <c r="A32" i="12"/>
  <c r="A32" i="13"/>
  <c r="A16" i="14"/>
  <c r="A32" i="14"/>
  <c r="A9" i="16"/>
  <c r="A14" i="16"/>
  <c r="A19" i="16"/>
  <c r="A25" i="16"/>
  <c r="A30" i="16"/>
  <c r="A35" i="16"/>
  <c r="A41" i="16"/>
  <c r="A7" i="17"/>
  <c r="A18" i="17"/>
  <c r="A28" i="17"/>
  <c r="A36" i="17"/>
  <c r="A5" i="18"/>
  <c r="A13" i="18"/>
  <c r="A21" i="18"/>
  <c r="A29" i="18"/>
  <c r="A37" i="18"/>
  <c r="A7" i="20"/>
  <c r="A11" i="20"/>
  <c r="A15" i="20"/>
  <c r="A19" i="20"/>
  <c r="A23" i="20"/>
  <c r="A27" i="20"/>
  <c r="A31" i="20"/>
  <c r="A35" i="20"/>
  <c r="A39" i="20"/>
  <c r="A43" i="20"/>
  <c r="A8" i="21"/>
  <c r="A13" i="21"/>
  <c r="A18" i="21"/>
  <c r="A24" i="21"/>
  <c r="A29" i="21"/>
  <c r="A34" i="21"/>
  <c r="A40" i="21"/>
  <c r="A6" i="22"/>
  <c r="A11" i="22"/>
  <c r="A17" i="22"/>
  <c r="A22" i="22"/>
  <c r="A27" i="22"/>
  <c r="A33" i="22"/>
  <c r="A38" i="22"/>
  <c r="A42" i="22"/>
  <c r="A6" i="24"/>
  <c r="A7" i="24"/>
  <c r="A8" i="24"/>
  <c r="A10" i="24"/>
  <c r="A11" i="24"/>
  <c r="A12" i="24"/>
  <c r="A14" i="24"/>
  <c r="A15" i="24"/>
  <c r="A16" i="24"/>
  <c r="A18" i="24"/>
  <c r="A19" i="24"/>
  <c r="A20" i="24"/>
  <c r="A22" i="24"/>
  <c r="A23" i="24"/>
  <c r="A24" i="24"/>
  <c r="A26" i="24"/>
  <c r="A27" i="24"/>
  <c r="A28" i="24"/>
  <c r="A30" i="24"/>
  <c r="A31" i="24"/>
  <c r="A32" i="24"/>
  <c r="A34" i="24"/>
  <c r="A35" i="24"/>
  <c r="A36" i="24"/>
  <c r="A38" i="24"/>
  <c r="A39" i="24"/>
  <c r="A40" i="24"/>
  <c r="A42" i="24"/>
  <c r="A43" i="24"/>
  <c r="A5" i="1"/>
  <c r="A9" i="1"/>
  <c r="A13" i="1"/>
  <c r="A17" i="1"/>
  <c r="A21" i="1"/>
  <c r="A25" i="1"/>
  <c r="A29" i="1"/>
  <c r="A33" i="1"/>
  <c r="A37" i="1"/>
  <c r="A41" i="1"/>
  <c r="A3" i="2"/>
  <c r="A3" i="3"/>
  <c r="A16" i="3" s="1"/>
  <c r="A3" i="4"/>
  <c r="A3" i="5"/>
  <c r="A4" i="5" s="1"/>
  <c r="A3" i="6"/>
  <c r="A3" i="7"/>
  <c r="A11" i="7" s="1"/>
  <c r="A3" i="8"/>
  <c r="A25" i="8" s="1"/>
  <c r="A3" i="9"/>
  <c r="A3" i="10"/>
  <c r="A3" i="11"/>
  <c r="A11" i="11" s="1"/>
  <c r="A3" i="12"/>
  <c r="A12" i="12" s="1"/>
  <c r="A3" i="13"/>
  <c r="A14" i="13" s="1"/>
  <c r="A3" i="14"/>
  <c r="A3" i="15"/>
  <c r="A18" i="15" s="1"/>
  <c r="A3" i="16"/>
  <c r="A10" i="16" s="1"/>
  <c r="A3" i="17"/>
  <c r="A14" i="17" s="1"/>
  <c r="A3" i="18"/>
  <c r="A3" i="19"/>
  <c r="A3" i="20"/>
  <c r="A12" i="20" s="1"/>
  <c r="A3" i="21"/>
  <c r="A10" i="21" s="1"/>
  <c r="A3" i="22"/>
  <c r="A3" i="23"/>
  <c r="B3" i="23" s="1"/>
  <c r="A3" i="24"/>
  <c r="B3" i="24" s="1"/>
  <c r="A3" i="1"/>
  <c r="B3" i="1" s="1"/>
  <c r="B3" i="19" l="1"/>
  <c r="A8" i="19"/>
  <c r="A12" i="19"/>
  <c r="A16" i="19"/>
  <c r="A20" i="19"/>
  <c r="A24" i="19"/>
  <c r="A28" i="19"/>
  <c r="A32" i="19"/>
  <c r="A36" i="19"/>
  <c r="A40" i="19"/>
  <c r="A5" i="19"/>
  <c r="A9" i="19"/>
  <c r="A13" i="19"/>
  <c r="A17" i="19"/>
  <c r="A21" i="19"/>
  <c r="A25" i="19"/>
  <c r="A29" i="19"/>
  <c r="A33" i="19"/>
  <c r="A37" i="19"/>
  <c r="A41" i="19"/>
  <c r="A4" i="19"/>
  <c r="A43" i="23"/>
  <c r="A23" i="23"/>
  <c r="A11" i="23"/>
  <c r="A14" i="19"/>
  <c r="A9" i="15"/>
  <c r="B3" i="22"/>
  <c r="A8" i="22"/>
  <c r="A12" i="22"/>
  <c r="A16" i="22"/>
  <c r="A20" i="22"/>
  <c r="A24" i="22"/>
  <c r="A28" i="22"/>
  <c r="A32" i="22"/>
  <c r="A36" i="22"/>
  <c r="B3" i="18"/>
  <c r="A7" i="18"/>
  <c r="A11" i="18"/>
  <c r="A15" i="18"/>
  <c r="A19" i="18"/>
  <c r="A23" i="18"/>
  <c r="A27" i="18"/>
  <c r="A31" i="18"/>
  <c r="A35" i="18"/>
  <c r="A39" i="18"/>
  <c r="A43" i="18"/>
  <c r="A8" i="18"/>
  <c r="A12" i="18"/>
  <c r="A16" i="18"/>
  <c r="A20" i="18"/>
  <c r="A24" i="18"/>
  <c r="A28" i="18"/>
  <c r="A32" i="18"/>
  <c r="A36" i="18"/>
  <c r="A40" i="18"/>
  <c r="B3" i="14"/>
  <c r="A6" i="14"/>
  <c r="A10" i="14"/>
  <c r="A14" i="14"/>
  <c r="A18" i="14"/>
  <c r="A22" i="14"/>
  <c r="A26" i="14"/>
  <c r="A30" i="14"/>
  <c r="A34" i="14"/>
  <c r="A38" i="14"/>
  <c r="A42" i="14"/>
  <c r="A7" i="14"/>
  <c r="A11" i="14"/>
  <c r="A15" i="14"/>
  <c r="A19" i="14"/>
  <c r="A23" i="14"/>
  <c r="A27" i="14"/>
  <c r="A31" i="14"/>
  <c r="A35" i="14"/>
  <c r="A39" i="14"/>
  <c r="A43" i="14"/>
  <c r="A12" i="14"/>
  <c r="A20" i="14"/>
  <c r="A28" i="14"/>
  <c r="A36" i="14"/>
  <c r="A5" i="14"/>
  <c r="A13" i="14"/>
  <c r="A21" i="14"/>
  <c r="A29" i="14"/>
  <c r="A37" i="14"/>
  <c r="B3" i="10"/>
  <c r="A5" i="10"/>
  <c r="A9" i="10"/>
  <c r="A13" i="10"/>
  <c r="A17" i="10"/>
  <c r="A21" i="10"/>
  <c r="A25" i="10"/>
  <c r="A29" i="10"/>
  <c r="A33" i="10"/>
  <c r="A37" i="10"/>
  <c r="A41" i="10"/>
  <c r="A8" i="10"/>
  <c r="A12" i="10"/>
  <c r="A16" i="10"/>
  <c r="A20" i="10"/>
  <c r="A24" i="10"/>
  <c r="A28" i="10"/>
  <c r="A32" i="10"/>
  <c r="A36" i="10"/>
  <c r="A40" i="10"/>
  <c r="A11" i="10"/>
  <c r="A19" i="10"/>
  <c r="A27" i="10"/>
  <c r="A35" i="10"/>
  <c r="A43" i="10"/>
  <c r="A6" i="10"/>
  <c r="A14" i="10"/>
  <c r="A22" i="10"/>
  <c r="A30" i="10"/>
  <c r="A38" i="10"/>
  <c r="A7" i="10"/>
  <c r="A15" i="10"/>
  <c r="A23" i="10"/>
  <c r="A31" i="10"/>
  <c r="A39" i="10"/>
  <c r="A34" i="10"/>
  <c r="A10" i="10"/>
  <c r="A42" i="10"/>
  <c r="B3" i="6"/>
  <c r="A5" i="6"/>
  <c r="A9" i="6"/>
  <c r="A13" i="6"/>
  <c r="A17" i="6"/>
  <c r="A21" i="6"/>
  <c r="A25" i="6"/>
  <c r="A29" i="6"/>
  <c r="A33" i="6"/>
  <c r="A37" i="6"/>
  <c r="A41" i="6"/>
  <c r="A6" i="6"/>
  <c r="A11" i="6"/>
  <c r="A16" i="6"/>
  <c r="A22" i="6"/>
  <c r="A27" i="6"/>
  <c r="A32" i="6"/>
  <c r="A38" i="6"/>
  <c r="A43" i="6"/>
  <c r="A10" i="6"/>
  <c r="A15" i="6"/>
  <c r="A20" i="6"/>
  <c r="A26" i="6"/>
  <c r="A31" i="6"/>
  <c r="A36" i="6"/>
  <c r="A42" i="6"/>
  <c r="A8" i="6"/>
  <c r="A19" i="6"/>
  <c r="A30" i="6"/>
  <c r="A40" i="6"/>
  <c r="A12" i="6"/>
  <c r="A23" i="6"/>
  <c r="A34" i="6"/>
  <c r="A14" i="6"/>
  <c r="A24" i="6"/>
  <c r="A35" i="6"/>
  <c r="A28" i="6"/>
  <c r="A39" i="6"/>
  <c r="B3" i="2"/>
  <c r="A5" i="2"/>
  <c r="A9" i="2"/>
  <c r="A13" i="2"/>
  <c r="A17" i="2"/>
  <c r="A21" i="2"/>
  <c r="A25" i="2"/>
  <c r="A29" i="2"/>
  <c r="A33" i="2"/>
  <c r="A37" i="2"/>
  <c r="A41" i="2"/>
  <c r="A8" i="2"/>
  <c r="A12" i="2"/>
  <c r="A16" i="2"/>
  <c r="A20" i="2"/>
  <c r="A24" i="2"/>
  <c r="A28" i="2"/>
  <c r="A32" i="2"/>
  <c r="A36" i="2"/>
  <c r="A40" i="2"/>
  <c r="A6" i="2"/>
  <c r="A14" i="2"/>
  <c r="A22" i="2"/>
  <c r="A30" i="2"/>
  <c r="A38" i="2"/>
  <c r="A11" i="2"/>
  <c r="A19" i="2"/>
  <c r="A27" i="2"/>
  <c r="A35" i="2"/>
  <c r="A43" i="2"/>
  <c r="A10" i="2"/>
  <c r="A26" i="2"/>
  <c r="A42" i="2"/>
  <c r="A15" i="2"/>
  <c r="A31" i="2"/>
  <c r="A18" i="2"/>
  <c r="A34" i="2"/>
  <c r="A7" i="2"/>
  <c r="A23" i="2"/>
  <c r="A4" i="22"/>
  <c r="A4" i="18"/>
  <c r="A4" i="14"/>
  <c r="A4" i="10"/>
  <c r="A4" i="6"/>
  <c r="A4" i="2"/>
  <c r="A40" i="1"/>
  <c r="A36" i="1"/>
  <c r="A32" i="1"/>
  <c r="A28" i="1"/>
  <c r="A24" i="1"/>
  <c r="A20" i="1"/>
  <c r="A16" i="1"/>
  <c r="A12" i="1"/>
  <c r="A8" i="1"/>
  <c r="A42" i="23"/>
  <c r="A38" i="23"/>
  <c r="A34" i="23"/>
  <c r="A30" i="23"/>
  <c r="A26" i="23"/>
  <c r="A22" i="23"/>
  <c r="A18" i="23"/>
  <c r="A14" i="23"/>
  <c r="A10" i="23"/>
  <c r="A6" i="23"/>
  <c r="A41" i="22"/>
  <c r="A37" i="22"/>
  <c r="A31" i="22"/>
  <c r="A26" i="22"/>
  <c r="A21" i="22"/>
  <c r="A15" i="22"/>
  <c r="A10" i="22"/>
  <c r="A5" i="22"/>
  <c r="A38" i="21"/>
  <c r="A33" i="21"/>
  <c r="A28" i="21"/>
  <c r="A22" i="21"/>
  <c r="A17" i="21"/>
  <c r="A12" i="21"/>
  <c r="A5" i="21"/>
  <c r="A36" i="20"/>
  <c r="A28" i="20"/>
  <c r="A20" i="20"/>
  <c r="A43" i="19"/>
  <c r="A35" i="19"/>
  <c r="A27" i="19"/>
  <c r="A19" i="19"/>
  <c r="A11" i="19"/>
  <c r="A42" i="18"/>
  <c r="A34" i="18"/>
  <c r="A26" i="18"/>
  <c r="A18" i="18"/>
  <c r="A10" i="18"/>
  <c r="A41" i="17"/>
  <c r="A33" i="17"/>
  <c r="A24" i="17"/>
  <c r="A42" i="16"/>
  <c r="A31" i="16"/>
  <c r="A21" i="16"/>
  <c r="A34" i="15"/>
  <c r="A41" i="14"/>
  <c r="A25" i="14"/>
  <c r="A9" i="14"/>
  <c r="A20" i="13"/>
  <c r="A26" i="10"/>
  <c r="A18" i="6"/>
  <c r="B3" i="15"/>
  <c r="A7" i="15"/>
  <c r="A11" i="15"/>
  <c r="A15" i="15"/>
  <c r="A19" i="15"/>
  <c r="A23" i="15"/>
  <c r="A27" i="15"/>
  <c r="A31" i="15"/>
  <c r="A35" i="15"/>
  <c r="A39" i="15"/>
  <c r="A43" i="15"/>
  <c r="A8" i="15"/>
  <c r="A12" i="15"/>
  <c r="A16" i="15"/>
  <c r="A20" i="15"/>
  <c r="A24" i="15"/>
  <c r="A28" i="15"/>
  <c r="A32" i="15"/>
  <c r="A36" i="15"/>
  <c r="A40" i="15"/>
  <c r="A5" i="15"/>
  <c r="A13" i="15"/>
  <c r="A21" i="15"/>
  <c r="A29" i="15"/>
  <c r="A37" i="15"/>
  <c r="A6" i="15"/>
  <c r="A14" i="15"/>
  <c r="A22" i="15"/>
  <c r="A30" i="15"/>
  <c r="A38" i="15"/>
  <c r="A6" i="3"/>
  <c r="A10" i="3"/>
  <c r="A14" i="3"/>
  <c r="A18" i="3"/>
  <c r="A22" i="3"/>
  <c r="A26" i="3"/>
  <c r="A30" i="3"/>
  <c r="A34" i="3"/>
  <c r="A38" i="3"/>
  <c r="A42" i="3"/>
  <c r="A5" i="3"/>
  <c r="A9" i="3"/>
  <c r="A13" i="3"/>
  <c r="A17" i="3"/>
  <c r="A21" i="3"/>
  <c r="A25" i="3"/>
  <c r="A29" i="3"/>
  <c r="A33" i="3"/>
  <c r="A37" i="3"/>
  <c r="A41" i="3"/>
  <c r="B3" i="3"/>
  <c r="A7" i="3"/>
  <c r="A15" i="3"/>
  <c r="A23" i="3"/>
  <c r="A31" i="3"/>
  <c r="A39" i="3"/>
  <c r="A12" i="3"/>
  <c r="A20" i="3"/>
  <c r="A28" i="3"/>
  <c r="A36" i="3"/>
  <c r="A19" i="3"/>
  <c r="A35" i="3"/>
  <c r="A8" i="3"/>
  <c r="A24" i="3"/>
  <c r="A40" i="3"/>
  <c r="A11" i="3"/>
  <c r="A27" i="3"/>
  <c r="A43" i="3"/>
  <c r="A32" i="3"/>
  <c r="A4" i="15"/>
  <c r="A4" i="3"/>
  <c r="A35" i="23"/>
  <c r="A27" i="23"/>
  <c r="A15" i="23"/>
  <c r="A30" i="19"/>
  <c r="A25" i="15"/>
  <c r="B3" i="17"/>
  <c r="A5" i="17"/>
  <c r="A9" i="17"/>
  <c r="A13" i="17"/>
  <c r="A17" i="17"/>
  <c r="A21" i="17"/>
  <c r="A25" i="17"/>
  <c r="A10" i="17"/>
  <c r="A15" i="17"/>
  <c r="A20" i="17"/>
  <c r="A26" i="17"/>
  <c r="A30" i="17"/>
  <c r="A34" i="17"/>
  <c r="A38" i="17"/>
  <c r="A42" i="17"/>
  <c r="A6" i="17"/>
  <c r="A11" i="17"/>
  <c r="A16" i="17"/>
  <c r="A22" i="17"/>
  <c r="A27" i="17"/>
  <c r="A31" i="17"/>
  <c r="A35" i="17"/>
  <c r="A39" i="17"/>
  <c r="A43" i="17"/>
  <c r="A8" i="9"/>
  <c r="A12" i="9"/>
  <c r="A16" i="9"/>
  <c r="A20" i="9"/>
  <c r="A24" i="9"/>
  <c r="A28" i="9"/>
  <c r="A32" i="9"/>
  <c r="A36" i="9"/>
  <c r="A40" i="9"/>
  <c r="B3" i="9"/>
  <c r="A6" i="9"/>
  <c r="A11" i="9"/>
  <c r="A17" i="9"/>
  <c r="A22" i="9"/>
  <c r="A27" i="9"/>
  <c r="A33" i="9"/>
  <c r="A38" i="9"/>
  <c r="A43" i="9"/>
  <c r="A5" i="9"/>
  <c r="A10" i="9"/>
  <c r="A15" i="9"/>
  <c r="A21" i="9"/>
  <c r="A26" i="9"/>
  <c r="A31" i="9"/>
  <c r="A37" i="9"/>
  <c r="A42" i="9"/>
  <c r="A9" i="9"/>
  <c r="A19" i="9"/>
  <c r="A30" i="9"/>
  <c r="A41" i="9"/>
  <c r="A13" i="9"/>
  <c r="A23" i="9"/>
  <c r="A34" i="9"/>
  <c r="A14" i="9"/>
  <c r="A25" i="9"/>
  <c r="A35" i="9"/>
  <c r="A39" i="9"/>
  <c r="A7" i="9"/>
  <c r="A4" i="1"/>
  <c r="A4" i="17"/>
  <c r="A39" i="1"/>
  <c r="A31" i="1"/>
  <c r="A23" i="1"/>
  <c r="A15" i="1"/>
  <c r="A7" i="1"/>
  <c r="A41" i="23"/>
  <c r="A33" i="23"/>
  <c r="A25" i="23"/>
  <c r="A17" i="23"/>
  <c r="A9" i="23"/>
  <c r="A35" i="22"/>
  <c r="A25" i="22"/>
  <c r="A14" i="22"/>
  <c r="A42" i="21"/>
  <c r="A32" i="21"/>
  <c r="A21" i="21"/>
  <c r="A26" i="19"/>
  <c r="A10" i="19"/>
  <c r="A25" i="18"/>
  <c r="A9" i="18"/>
  <c r="A23" i="17"/>
  <c r="A33" i="15"/>
  <c r="A24" i="14"/>
  <c r="A7" i="6"/>
  <c r="B3" i="11"/>
  <c r="A6" i="11"/>
  <c r="A10" i="11"/>
  <c r="A14" i="11"/>
  <c r="A18" i="11"/>
  <c r="A22" i="11"/>
  <c r="A26" i="11"/>
  <c r="A30" i="11"/>
  <c r="A34" i="11"/>
  <c r="A38" i="11"/>
  <c r="A42" i="11"/>
  <c r="A5" i="11"/>
  <c r="A9" i="11"/>
  <c r="A13" i="11"/>
  <c r="A17" i="11"/>
  <c r="A21" i="11"/>
  <c r="A25" i="11"/>
  <c r="A29" i="11"/>
  <c r="A33" i="11"/>
  <c r="A37" i="11"/>
  <c r="A41" i="11"/>
  <c r="A12" i="11"/>
  <c r="A20" i="11"/>
  <c r="A28" i="11"/>
  <c r="A36" i="11"/>
  <c r="A7" i="11"/>
  <c r="A15" i="11"/>
  <c r="A23" i="11"/>
  <c r="A31" i="11"/>
  <c r="A39" i="11"/>
  <c r="A8" i="11"/>
  <c r="A16" i="11"/>
  <c r="A24" i="11"/>
  <c r="A32" i="11"/>
  <c r="A40" i="11"/>
  <c r="A27" i="11"/>
  <c r="A35" i="11"/>
  <c r="A6" i="7"/>
  <c r="A10" i="7"/>
  <c r="A14" i="7"/>
  <c r="A18" i="7"/>
  <c r="A22" i="7"/>
  <c r="A26" i="7"/>
  <c r="A30" i="7"/>
  <c r="A34" i="7"/>
  <c r="A38" i="7"/>
  <c r="A42" i="7"/>
  <c r="A9" i="7"/>
  <c r="A15" i="7"/>
  <c r="A20" i="7"/>
  <c r="A25" i="7"/>
  <c r="A31" i="7"/>
  <c r="A36" i="7"/>
  <c r="A41" i="7"/>
  <c r="B3" i="7"/>
  <c r="A8" i="7"/>
  <c r="A13" i="7"/>
  <c r="A19" i="7"/>
  <c r="A24" i="7"/>
  <c r="A29" i="7"/>
  <c r="A35" i="7"/>
  <c r="A40" i="7"/>
  <c r="A12" i="7"/>
  <c r="A23" i="7"/>
  <c r="A33" i="7"/>
  <c r="A5" i="7"/>
  <c r="A16" i="7"/>
  <c r="A27" i="7"/>
  <c r="A37" i="7"/>
  <c r="A7" i="7"/>
  <c r="A17" i="7"/>
  <c r="A28" i="7"/>
  <c r="A39" i="7"/>
  <c r="A32" i="7"/>
  <c r="A43" i="7"/>
  <c r="A4" i="23"/>
  <c r="A4" i="11"/>
  <c r="A4" i="7"/>
  <c r="A39" i="23"/>
  <c r="A31" i="23"/>
  <c r="A19" i="23"/>
  <c r="A7" i="23"/>
  <c r="A38" i="19"/>
  <c r="A22" i="19"/>
  <c r="A6" i="19"/>
  <c r="A41" i="15"/>
  <c r="B3" i="21"/>
  <c r="A6" i="21"/>
  <c r="A7" i="21"/>
  <c r="A11" i="21"/>
  <c r="A15" i="21"/>
  <c r="A19" i="21"/>
  <c r="A23" i="21"/>
  <c r="A27" i="21"/>
  <c r="A31" i="21"/>
  <c r="A35" i="21"/>
  <c r="A39" i="21"/>
  <c r="A43" i="21"/>
  <c r="B3" i="13"/>
  <c r="A7" i="13"/>
  <c r="A11" i="13"/>
  <c r="A15" i="13"/>
  <c r="A19" i="13"/>
  <c r="A5" i="13"/>
  <c r="A10" i="13"/>
  <c r="A16" i="13"/>
  <c r="A21" i="13"/>
  <c r="A25" i="13"/>
  <c r="A29" i="13"/>
  <c r="A33" i="13"/>
  <c r="A37" i="13"/>
  <c r="A41" i="13"/>
  <c r="A6" i="13"/>
  <c r="A12" i="13"/>
  <c r="A17" i="13"/>
  <c r="A22" i="13"/>
  <c r="A26" i="13"/>
  <c r="A30" i="13"/>
  <c r="A34" i="13"/>
  <c r="A38" i="13"/>
  <c r="A42" i="13"/>
  <c r="A8" i="13"/>
  <c r="A13" i="13"/>
  <c r="A18" i="13"/>
  <c r="A23" i="13"/>
  <c r="A27" i="13"/>
  <c r="A31" i="13"/>
  <c r="A35" i="13"/>
  <c r="A39" i="13"/>
  <c r="A43" i="13"/>
  <c r="A24" i="13"/>
  <c r="A40" i="13"/>
  <c r="A9" i="13"/>
  <c r="A28" i="13"/>
  <c r="A8" i="5"/>
  <c r="A12" i="5"/>
  <c r="A16" i="5"/>
  <c r="A20" i="5"/>
  <c r="A24" i="5"/>
  <c r="A28" i="5"/>
  <c r="A32" i="5"/>
  <c r="A36" i="5"/>
  <c r="A40" i="5"/>
  <c r="B3" i="5"/>
  <c r="A7" i="5"/>
  <c r="A11" i="5"/>
  <c r="A15" i="5"/>
  <c r="A19" i="5"/>
  <c r="A23" i="5"/>
  <c r="A27" i="5"/>
  <c r="A31" i="5"/>
  <c r="A35" i="5"/>
  <c r="A9" i="5"/>
  <c r="A17" i="5"/>
  <c r="A25" i="5"/>
  <c r="A33" i="5"/>
  <c r="A39" i="5"/>
  <c r="A6" i="5"/>
  <c r="A14" i="5"/>
  <c r="A22" i="5"/>
  <c r="A30" i="5"/>
  <c r="A38" i="5"/>
  <c r="A43" i="5"/>
  <c r="A5" i="5"/>
  <c r="A21" i="5"/>
  <c r="A37" i="5"/>
  <c r="A10" i="5"/>
  <c r="A26" i="5"/>
  <c r="A41" i="5"/>
  <c r="A13" i="5"/>
  <c r="A29" i="5"/>
  <c r="A42" i="5"/>
  <c r="A18" i="5"/>
  <c r="A34" i="5"/>
  <c r="A4" i="21"/>
  <c r="A4" i="13"/>
  <c r="A4" i="9"/>
  <c r="A43" i="1"/>
  <c r="A35" i="1"/>
  <c r="A27" i="1"/>
  <c r="A19" i="1"/>
  <c r="A11" i="1"/>
  <c r="A37" i="23"/>
  <c r="A29" i="23"/>
  <c r="A21" i="23"/>
  <c r="A13" i="23"/>
  <c r="A5" i="23"/>
  <c r="A40" i="22"/>
  <c r="A30" i="22"/>
  <c r="A19" i="22"/>
  <c r="A9" i="22"/>
  <c r="A37" i="21"/>
  <c r="A26" i="21"/>
  <c r="A16" i="21"/>
  <c r="A42" i="19"/>
  <c r="A34" i="19"/>
  <c r="A18" i="19"/>
  <c r="A41" i="18"/>
  <c r="A33" i="18"/>
  <c r="A17" i="18"/>
  <c r="A40" i="17"/>
  <c r="A32" i="17"/>
  <c r="A12" i="17"/>
  <c r="A17" i="15"/>
  <c r="A40" i="14"/>
  <c r="A8" i="14"/>
  <c r="A43" i="11"/>
  <c r="A18" i="10"/>
  <c r="A39" i="2"/>
  <c r="B3" i="20"/>
  <c r="A5" i="20"/>
  <c r="A9" i="20"/>
  <c r="A13" i="20"/>
  <c r="A17" i="20"/>
  <c r="A21" i="20"/>
  <c r="A25" i="20"/>
  <c r="A29" i="20"/>
  <c r="A33" i="20"/>
  <c r="A37" i="20"/>
  <c r="A41" i="20"/>
  <c r="A6" i="20"/>
  <c r="A10" i="20"/>
  <c r="A14" i="20"/>
  <c r="A18" i="20"/>
  <c r="A22" i="20"/>
  <c r="A26" i="20"/>
  <c r="A30" i="20"/>
  <c r="A34" i="20"/>
  <c r="A38" i="20"/>
  <c r="A42" i="20"/>
  <c r="B3" i="16"/>
  <c r="A8" i="16"/>
  <c r="A12" i="16"/>
  <c r="A16" i="16"/>
  <c r="A20" i="16"/>
  <c r="A24" i="16"/>
  <c r="A28" i="16"/>
  <c r="A32" i="16"/>
  <c r="A36" i="16"/>
  <c r="A40" i="16"/>
  <c r="A5" i="16"/>
  <c r="A6" i="16"/>
  <c r="A11" i="16"/>
  <c r="A17" i="16"/>
  <c r="A22" i="16"/>
  <c r="A27" i="16"/>
  <c r="A33" i="16"/>
  <c r="A38" i="16"/>
  <c r="A43" i="16"/>
  <c r="A7" i="16"/>
  <c r="A13" i="16"/>
  <c r="A18" i="16"/>
  <c r="A23" i="16"/>
  <c r="A29" i="16"/>
  <c r="A34" i="16"/>
  <c r="A39" i="16"/>
  <c r="A7" i="12"/>
  <c r="A11" i="12"/>
  <c r="A15" i="12"/>
  <c r="A19" i="12"/>
  <c r="A23" i="12"/>
  <c r="A6" i="12"/>
  <c r="A10" i="12"/>
  <c r="A14" i="12"/>
  <c r="A18" i="12"/>
  <c r="A22" i="12"/>
  <c r="A26" i="12"/>
  <c r="A30" i="12"/>
  <c r="A34" i="12"/>
  <c r="A38" i="12"/>
  <c r="A42" i="12"/>
  <c r="A5" i="12"/>
  <c r="A13" i="12"/>
  <c r="A21" i="12"/>
  <c r="A28" i="12"/>
  <c r="A33" i="12"/>
  <c r="A39" i="12"/>
  <c r="A8" i="12"/>
  <c r="A16" i="12"/>
  <c r="A24" i="12"/>
  <c r="A29" i="12"/>
  <c r="A35" i="12"/>
  <c r="A40" i="12"/>
  <c r="A9" i="12"/>
  <c r="A17" i="12"/>
  <c r="A25" i="12"/>
  <c r="A31" i="12"/>
  <c r="A36" i="12"/>
  <c r="A41" i="12"/>
  <c r="A20" i="12"/>
  <c r="A43" i="12"/>
  <c r="A27" i="12"/>
  <c r="A7" i="8"/>
  <c r="A11" i="8"/>
  <c r="A15" i="8"/>
  <c r="A19" i="8"/>
  <c r="A23" i="8"/>
  <c r="A27" i="8"/>
  <c r="A31" i="8"/>
  <c r="A35" i="8"/>
  <c r="A39" i="8"/>
  <c r="A43" i="8"/>
  <c r="A8" i="8"/>
  <c r="A13" i="8"/>
  <c r="A18" i="8"/>
  <c r="A24" i="8"/>
  <c r="A29" i="8"/>
  <c r="A34" i="8"/>
  <c r="A40" i="8"/>
  <c r="B3" i="8"/>
  <c r="A6" i="8"/>
  <c r="A12" i="8"/>
  <c r="A17" i="8"/>
  <c r="A22" i="8"/>
  <c r="A28" i="8"/>
  <c r="A33" i="8"/>
  <c r="A38" i="8"/>
  <c r="A5" i="8"/>
  <c r="A16" i="8"/>
  <c r="A26" i="8"/>
  <c r="A37" i="8"/>
  <c r="A9" i="8"/>
  <c r="A20" i="8"/>
  <c r="A30" i="8"/>
  <c r="A41" i="8"/>
  <c r="A10" i="8"/>
  <c r="A21" i="8"/>
  <c r="A32" i="8"/>
  <c r="A42" i="8"/>
  <c r="A36" i="8"/>
  <c r="A7" i="4"/>
  <c r="A11" i="4"/>
  <c r="A15" i="4"/>
  <c r="A19" i="4"/>
  <c r="A23" i="4"/>
  <c r="A27" i="4"/>
  <c r="A31" i="4"/>
  <c r="A35" i="4"/>
  <c r="A39" i="4"/>
  <c r="A43" i="4"/>
  <c r="A6" i="4"/>
  <c r="A10" i="4"/>
  <c r="A14" i="4"/>
  <c r="A18" i="4"/>
  <c r="A22" i="4"/>
  <c r="A26" i="4"/>
  <c r="A30" i="4"/>
  <c r="A34" i="4"/>
  <c r="A38" i="4"/>
  <c r="A42" i="4"/>
  <c r="A8" i="4"/>
  <c r="A16" i="4"/>
  <c r="A24" i="4"/>
  <c r="A32" i="4"/>
  <c r="A40" i="4"/>
  <c r="B3" i="4"/>
  <c r="A5" i="4"/>
  <c r="A13" i="4"/>
  <c r="A21" i="4"/>
  <c r="A29" i="4"/>
  <c r="A37" i="4"/>
  <c r="A12" i="4"/>
  <c r="A28" i="4"/>
  <c r="A17" i="4"/>
  <c r="A33" i="4"/>
  <c r="A20" i="4"/>
  <c r="A36" i="4"/>
  <c r="A9" i="4"/>
  <c r="A4" i="24"/>
  <c r="A4" i="20"/>
  <c r="A4" i="16"/>
  <c r="A4" i="12"/>
  <c r="A4" i="8"/>
  <c r="A4" i="4"/>
  <c r="A42" i="1"/>
  <c r="A38" i="1"/>
  <c r="A34" i="1"/>
  <c r="A30" i="1"/>
  <c r="A26" i="1"/>
  <c r="A22" i="1"/>
  <c r="A18" i="1"/>
  <c r="A14" i="1"/>
  <c r="A10" i="1"/>
  <c r="A6" i="1"/>
  <c r="A41" i="24"/>
  <c r="A37" i="24"/>
  <c r="A33" i="24"/>
  <c r="A29" i="24"/>
  <c r="A25" i="24"/>
  <c r="A21" i="24"/>
  <c r="A17" i="24"/>
  <c r="A13" i="24"/>
  <c r="A9" i="24"/>
  <c r="A5" i="24"/>
  <c r="A40" i="23"/>
  <c r="A36" i="23"/>
  <c r="A32" i="23"/>
  <c r="A28" i="23"/>
  <c r="A24" i="23"/>
  <c r="A20" i="23"/>
  <c r="A16" i="23"/>
  <c r="A12" i="23"/>
  <c r="A8" i="23"/>
  <c r="A43" i="22"/>
  <c r="A39" i="22"/>
  <c r="A34" i="22"/>
  <c r="A29" i="22"/>
  <c r="A23" i="22"/>
  <c r="A18" i="22"/>
  <c r="A13" i="22"/>
  <c r="A7" i="22"/>
  <c r="A41" i="21"/>
  <c r="A36" i="21"/>
  <c r="A30" i="21"/>
  <c r="A25" i="21"/>
  <c r="A20" i="21"/>
  <c r="A14" i="21"/>
  <c r="A9" i="21"/>
  <c r="A40" i="20"/>
  <c r="A32" i="20"/>
  <c r="A24" i="20"/>
  <c r="A16" i="20"/>
  <c r="A8" i="20"/>
  <c r="A39" i="19"/>
  <c r="A31" i="19"/>
  <c r="A23" i="19"/>
  <c r="A15" i="19"/>
  <c r="A7" i="19"/>
  <c r="A38" i="18"/>
  <c r="A30" i="18"/>
  <c r="A22" i="18"/>
  <c r="A14" i="18"/>
  <c r="A6" i="18"/>
  <c r="A37" i="17"/>
  <c r="A29" i="17"/>
  <c r="A19" i="17"/>
  <c r="A8" i="17"/>
  <c r="A37" i="16"/>
  <c r="A26" i="16"/>
  <c r="A15" i="16"/>
  <c r="A42" i="15"/>
  <c r="A26" i="15"/>
  <c r="A10" i="15"/>
  <c r="A33" i="14"/>
  <c r="A17" i="14"/>
  <c r="A36" i="13"/>
  <c r="A37" i="12"/>
  <c r="A19" i="11"/>
  <c r="A29" i="9"/>
  <c r="A21" i="7"/>
  <c r="A41" i="4"/>
  <c r="B3" i="12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<sst xmlns="http://schemas.openxmlformats.org/spreadsheetml/2006/main" count="99" uniqueCount="7">
  <si>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</si>
  <si>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</si>
  <si>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</si>
  <si>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Price (PBMRR x $850)</t>
  </si>
  <si>
    <t>Parameters</t>
  </si>
  <si>
    <t>MRR (MW)</t>
  </si>
  <si>
    <t>Max Penalty Factor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</si>
</sst>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9</xdr:row>
      <xdr:rowOff>19050</xdr:rowOff>
    </xdr:from>
    <xdr:to>
      <xdr:col>11</xdr:col>
      <xdr:colOff>294298</xdr:colOff>
      <xdr:row>23</xdr:row>
      <xdr:rowOff>104431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33550"/>
          <a:ext cx="781904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12" sqref="C12"/>
    </sheetView>
  </sheetViews>
  <sheetFormatPr defaultRowHeight="15" x14ac:dyDescent="0.25"/>
  <cols>
    <col min="1" max="1" width="26.7109375" bestFit="1" customWidth="1"/>
  </cols>
  <sheetData>
    <row r="1" spans="1:2" x14ac:dyDescent="0.25">
      <c r="A1" s="3" t="s">
        <v>4</v>
      </c>
      <c r="B1" s="2"/>
    </row>
    <row r="2" spans="1:2" x14ac:dyDescent="0.25">
      <c r="A2" s="2" t="s">
        <v>5</v>
      </c>
      <c r="B2" s="2">
        <v>2100</v>
      </c>
    </row>
    <row r="3" spans="1:2" x14ac:dyDescent="0.25">
      <c r="A3" s="2" t="s">
        <v>6</v>
      </c>
      <c r="B3" s="2">
        <v>850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0.74868628675423898</v>
      </c>
      <c r="D4" s="6">
        <f>C4*Parameters!$B$3</f>
        <v>636.38334374110309</v>
      </c>
    </row>
    <row r="5" spans="1:4" x14ac:dyDescent="0.25">
      <c r="A5" s="4">
        <f t="shared" ref="A5:A43" si="0">$A$3+B5</f>
        <v>2300</v>
      </c>
      <c r="B5" s="4">
        <v>200</v>
      </c>
      <c r="C5" s="5">
        <v>0.65263803306900703</v>
      </c>
      <c r="D5" s="6">
        <f>C5*Parameters!$B$3</f>
        <v>554.74232810865601</v>
      </c>
    </row>
    <row r="6" spans="1:4" x14ac:dyDescent="0.25">
      <c r="A6" s="4">
        <f t="shared" si="0"/>
        <v>2400</v>
      </c>
      <c r="B6" s="4">
        <v>300</v>
      </c>
      <c r="C6" s="5">
        <v>0.54721970030836597</v>
      </c>
      <c r="D6" s="6">
        <f>C6*Parameters!$B$3</f>
        <v>465.13674526211111</v>
      </c>
    </row>
    <row r="7" spans="1:4" x14ac:dyDescent="0.25">
      <c r="A7" s="4">
        <f t="shared" si="0"/>
        <v>2500</v>
      </c>
      <c r="B7" s="4">
        <v>400</v>
      </c>
      <c r="C7" s="5">
        <v>0.44147070505836999</v>
      </c>
      <c r="D7" s="6">
        <f>C7*Parameters!$B$3</f>
        <v>375.25009929961448</v>
      </c>
    </row>
    <row r="8" spans="1:4" x14ac:dyDescent="0.25">
      <c r="A8" s="4">
        <f t="shared" si="0"/>
        <v>2600</v>
      </c>
      <c r="B8" s="4">
        <v>500</v>
      </c>
      <c r="C8" s="5">
        <v>0.34055634537647</v>
      </c>
      <c r="D8" s="6">
        <f>C8*Parameters!$B$3</f>
        <v>289.47289356999948</v>
      </c>
    </row>
    <row r="9" spans="1:4" x14ac:dyDescent="0.25">
      <c r="A9" s="4">
        <f t="shared" si="0"/>
        <v>2700</v>
      </c>
      <c r="B9" s="4">
        <v>600</v>
      </c>
      <c r="C9" s="5">
        <v>0.25082796854211498</v>
      </c>
      <c r="D9" s="6">
        <f>C9*Parameters!$B$3</f>
        <v>213.20377326079773</v>
      </c>
    </row>
    <row r="10" spans="1:4" x14ac:dyDescent="0.25">
      <c r="A10" s="4">
        <f t="shared" si="0"/>
        <v>2800</v>
      </c>
      <c r="B10" s="4">
        <v>700</v>
      </c>
      <c r="C10" s="5">
        <v>0.17859994687308101</v>
      </c>
      <c r="D10" s="6">
        <f>C10*Parameters!$B$3</f>
        <v>151.80995484211886</v>
      </c>
    </row>
    <row r="11" spans="1:4" x14ac:dyDescent="0.25">
      <c r="A11" s="4">
        <f t="shared" si="0"/>
        <v>2900</v>
      </c>
      <c r="B11" s="4">
        <v>800</v>
      </c>
      <c r="C11" s="5">
        <v>0.12350826111131701</v>
      </c>
      <c r="D11" s="6">
        <f>C11*Parameters!$B$3</f>
        <v>104.98202194461946</v>
      </c>
    </row>
    <row r="12" spans="1:4" x14ac:dyDescent="0.25">
      <c r="A12" s="4">
        <f t="shared" si="0"/>
        <v>3000</v>
      </c>
      <c r="B12" s="4">
        <v>900</v>
      </c>
      <c r="C12" s="5">
        <v>8.1569448895655497E-2</v>
      </c>
      <c r="D12" s="6">
        <f>C12*Parameters!$B$3</f>
        <v>69.334031561307171</v>
      </c>
    </row>
    <row r="13" spans="1:4" x14ac:dyDescent="0.25">
      <c r="A13" s="4">
        <f t="shared" si="0"/>
        <v>3100</v>
      </c>
      <c r="B13" s="4">
        <v>1000</v>
      </c>
      <c r="C13" s="5">
        <v>5.2053791497846301E-2</v>
      </c>
      <c r="D13" s="6">
        <f>C13*Parameters!$B$3</f>
        <v>44.245722773169355</v>
      </c>
    </row>
    <row r="14" spans="1:4" x14ac:dyDescent="0.25">
      <c r="A14" s="4">
        <f t="shared" si="0"/>
        <v>3200</v>
      </c>
      <c r="B14" s="4">
        <v>1100</v>
      </c>
      <c r="C14" s="5">
        <v>3.1819915088313097E-2</v>
      </c>
      <c r="D14" s="6">
        <f>C14*Parameters!$B$3</f>
        <v>27.046927825066131</v>
      </c>
    </row>
    <row r="15" spans="1:4" x14ac:dyDescent="0.25">
      <c r="A15" s="4">
        <f t="shared" si="0"/>
        <v>3300</v>
      </c>
      <c r="B15" s="4">
        <v>1200</v>
      </c>
      <c r="C15" s="5">
        <v>1.7789070421485299E-2</v>
      </c>
      <c r="D15" s="6">
        <f>C15*Parameters!$B$3</f>
        <v>15.120709858262504</v>
      </c>
    </row>
    <row r="16" spans="1:4" x14ac:dyDescent="0.25">
      <c r="A16" s="4">
        <f t="shared" si="0"/>
        <v>3400</v>
      </c>
      <c r="B16" s="4">
        <v>1300</v>
      </c>
      <c r="C16" s="5">
        <v>9.2681712946009499E-3</v>
      </c>
      <c r="D16" s="6">
        <f>C16*Parameters!$B$3</f>
        <v>7.8779456004108077</v>
      </c>
    </row>
    <row r="17" spans="1:4" x14ac:dyDescent="0.25">
      <c r="A17" s="4">
        <f t="shared" si="0"/>
        <v>3500</v>
      </c>
      <c r="B17" s="4">
        <v>1400</v>
      </c>
      <c r="C17" s="5">
        <v>4.9501491970183296E-3</v>
      </c>
      <c r="D17" s="6">
        <f>C17*Parameters!$B$3</f>
        <v>4.20762681746558</v>
      </c>
    </row>
    <row r="18" spans="1:4" x14ac:dyDescent="0.25">
      <c r="A18" s="4">
        <f t="shared" si="0"/>
        <v>3600</v>
      </c>
      <c r="B18" s="4">
        <v>1500</v>
      </c>
      <c r="C18" s="5">
        <v>2.62521959351738E-3</v>
      </c>
      <c r="D18" s="6">
        <f>C18*Parameters!$B$3</f>
        <v>2.231436654489773</v>
      </c>
    </row>
    <row r="19" spans="1:4" x14ac:dyDescent="0.25">
      <c r="A19" s="4">
        <f t="shared" si="0"/>
        <v>3700</v>
      </c>
      <c r="B19" s="4">
        <v>1600</v>
      </c>
      <c r="C19" s="5">
        <v>1.39736485583654E-3</v>
      </c>
      <c r="D19" s="6">
        <f>C19*Parameters!$B$3</f>
        <v>1.187760127461059</v>
      </c>
    </row>
    <row r="20" spans="1:4" x14ac:dyDescent="0.25">
      <c r="A20" s="4">
        <f t="shared" si="0"/>
        <v>3800</v>
      </c>
      <c r="B20" s="4">
        <v>1700</v>
      </c>
      <c r="C20" s="5">
        <v>7.2792108622902205E-4</v>
      </c>
      <c r="D20" s="6">
        <f>C20*Parameters!$B$3</f>
        <v>0.61873292329466878</v>
      </c>
    </row>
    <row r="21" spans="1:4" x14ac:dyDescent="0.25">
      <c r="A21" s="4">
        <f t="shared" si="0"/>
        <v>3900</v>
      </c>
      <c r="B21" s="4">
        <v>1800</v>
      </c>
      <c r="C21" s="5">
        <v>3.5409982686127398E-4</v>
      </c>
      <c r="D21" s="6">
        <f>C21*Parameters!$B$3</f>
        <v>0.30098485283208287</v>
      </c>
    </row>
    <row r="22" spans="1:4" x14ac:dyDescent="0.25">
      <c r="A22" s="4">
        <f t="shared" si="0"/>
        <v>4000</v>
      </c>
      <c r="B22" s="4">
        <v>1900</v>
      </c>
      <c r="C22" s="5">
        <v>1.52004732808627E-4</v>
      </c>
      <c r="D22" s="6">
        <f>C22*Parameters!$B$3</f>
        <v>0.12920402288733296</v>
      </c>
    </row>
    <row r="23" spans="1:4" x14ac:dyDescent="0.25">
      <c r="A23" s="4">
        <f t="shared" si="0"/>
        <v>4100</v>
      </c>
      <c r="B23" s="4">
        <v>2000</v>
      </c>
      <c r="C23" s="5">
        <v>6.6827754478964306E-5</v>
      </c>
      <c r="D23" s="6">
        <f>C23*Parameters!$B$3</f>
        <v>5.6803591307119657E-2</v>
      </c>
    </row>
    <row r="24" spans="1:4" x14ac:dyDescent="0.25">
      <c r="A24" s="4">
        <f t="shared" si="0"/>
        <v>4200</v>
      </c>
      <c r="B24" s="4">
        <v>2100</v>
      </c>
      <c r="C24" s="5">
        <v>3.0667632919236799E-5</v>
      </c>
      <c r="D24" s="6">
        <f>C24*Parameters!$B$3</f>
        <v>2.6067487981351278E-2</v>
      </c>
    </row>
    <row r="25" spans="1:4" x14ac:dyDescent="0.25">
      <c r="A25" s="4">
        <f t="shared" si="0"/>
        <v>4300</v>
      </c>
      <c r="B25" s="4">
        <v>2200</v>
      </c>
      <c r="C25" s="5">
        <v>1.33185212084088E-5</v>
      </c>
      <c r="D25" s="6">
        <f>C25*Parameters!$B$3</f>
        <v>1.132074302714748E-2</v>
      </c>
    </row>
    <row r="26" spans="1:4" x14ac:dyDescent="0.25">
      <c r="A26" s="4">
        <f t="shared" si="0"/>
        <v>4400</v>
      </c>
      <c r="B26" s="4">
        <v>2300</v>
      </c>
      <c r="C26" s="5">
        <v>5.7174718862164904E-6</v>
      </c>
      <c r="D26" s="6">
        <f>C26*Parameters!$B$3</f>
        <v>4.8598511032840169E-3</v>
      </c>
    </row>
    <row r="27" spans="1:4" x14ac:dyDescent="0.25">
      <c r="A27" s="4">
        <f t="shared" si="0"/>
        <v>4500</v>
      </c>
      <c r="B27" s="4">
        <v>2400</v>
      </c>
      <c r="C27" s="5">
        <v>2.5387477649363602E-6</v>
      </c>
      <c r="D27" s="6">
        <f>C27*Parameters!$B$3</f>
        <v>2.1579356001959061E-3</v>
      </c>
    </row>
    <row r="28" spans="1:4" x14ac:dyDescent="0.25">
      <c r="A28" s="4">
        <f t="shared" si="0"/>
        <v>4600</v>
      </c>
      <c r="B28" s="4">
        <v>2500</v>
      </c>
      <c r="C28" s="5">
        <v>1.1188545815322701E-6</v>
      </c>
      <c r="D28" s="6">
        <f>C28*Parameters!$B$3</f>
        <v>9.5102639430242957E-4</v>
      </c>
    </row>
    <row r="29" spans="1:4" x14ac:dyDescent="0.25">
      <c r="A29" s="4">
        <f t="shared" si="0"/>
        <v>4700</v>
      </c>
      <c r="B29" s="4">
        <v>2600</v>
      </c>
      <c r="C29" s="5">
        <v>4.4160179847812701E-7</v>
      </c>
      <c r="D29" s="6">
        <f>C29*Parameters!$B$3</f>
        <v>3.7536152870640797E-4</v>
      </c>
    </row>
    <row r="30" spans="1:4" x14ac:dyDescent="0.25">
      <c r="A30" s="4">
        <f t="shared" si="0"/>
        <v>4800</v>
      </c>
      <c r="B30" s="4">
        <v>2700</v>
      </c>
      <c r="C30" s="5">
        <v>1.72113666688497E-7</v>
      </c>
      <c r="D30" s="6">
        <f>C30*Parameters!$B$3</f>
        <v>1.4629661668522244E-4</v>
      </c>
    </row>
    <row r="31" spans="1:4" x14ac:dyDescent="0.25">
      <c r="A31" s="4">
        <f t="shared" si="0"/>
        <v>4900</v>
      </c>
      <c r="B31" s="4">
        <v>2800</v>
      </c>
      <c r="C31" s="5">
        <v>7.2428482241931304E-8</v>
      </c>
      <c r="D31" s="6">
        <f>C31*Parameters!$B$3</f>
        <v>6.156420990564161E-5</v>
      </c>
    </row>
    <row r="32" spans="1:4" x14ac:dyDescent="0.25">
      <c r="A32" s="4">
        <f t="shared" si="0"/>
        <v>5000</v>
      </c>
      <c r="B32" s="4">
        <v>2900</v>
      </c>
      <c r="C32" s="5">
        <v>2.9008883051947701E-8</v>
      </c>
      <c r="D32" s="6">
        <f>C32*Parameters!$B$3</f>
        <v>2.4657550594155546E-5</v>
      </c>
    </row>
    <row r="33" spans="1:4" x14ac:dyDescent="0.25">
      <c r="A33" s="4">
        <f t="shared" si="0"/>
        <v>5100</v>
      </c>
      <c r="B33" s="4">
        <v>3000</v>
      </c>
      <c r="C33" s="5">
        <v>1.11284559342373E-8</v>
      </c>
      <c r="D33" s="6">
        <f>C33*Parameters!$B$3</f>
        <v>9.4591875441017055E-6</v>
      </c>
    </row>
    <row r="34" spans="1:4" x14ac:dyDescent="0.25">
      <c r="A34" s="4">
        <f t="shared" si="0"/>
        <v>5200</v>
      </c>
      <c r="B34" s="4">
        <v>3100</v>
      </c>
      <c r="C34" s="5">
        <v>4.3552561628320302E-9</v>
      </c>
      <c r="D34" s="6">
        <f>C34*Parameters!$B$3</f>
        <v>3.7019677384072259E-6</v>
      </c>
    </row>
    <row r="35" spans="1:4" x14ac:dyDescent="0.25">
      <c r="A35" s="4">
        <f t="shared" si="0"/>
        <v>5300</v>
      </c>
      <c r="B35" s="4">
        <v>3200</v>
      </c>
      <c r="C35" s="5">
        <v>1.76401043917432E-9</v>
      </c>
      <c r="D35" s="6">
        <f>C35*Parameters!$B$3</f>
        <v>1.499408873298172E-6</v>
      </c>
    </row>
    <row r="36" spans="1:4" x14ac:dyDescent="0.25">
      <c r="A36" s="4">
        <f t="shared" si="0"/>
        <v>5400</v>
      </c>
      <c r="B36" s="4">
        <v>3300</v>
      </c>
      <c r="C36" s="5">
        <v>6.56279325183241E-10</v>
      </c>
      <c r="D36" s="6">
        <f>C36*Parameters!$B$3</f>
        <v>5.5783742640575483E-7</v>
      </c>
    </row>
    <row r="37" spans="1:4" x14ac:dyDescent="0.25">
      <c r="A37" s="4">
        <f t="shared" si="0"/>
        <v>5500</v>
      </c>
      <c r="B37" s="4">
        <v>3400</v>
      </c>
      <c r="C37" s="5">
        <v>2.3248198455245901E-10</v>
      </c>
      <c r="D37" s="6">
        <f>C37*Parameters!$B$3</f>
        <v>1.9760968686959016E-7</v>
      </c>
    </row>
    <row r="38" spans="1:4" x14ac:dyDescent="0.25">
      <c r="A38" s="4">
        <f t="shared" si="0"/>
        <v>5600</v>
      </c>
      <c r="B38" s="4">
        <v>3500</v>
      </c>
      <c r="C38" s="5">
        <v>8.8293147603962706E-11</v>
      </c>
      <c r="D38" s="6">
        <f>C38*Parameters!$B$3</f>
        <v>7.5049175463368301E-8</v>
      </c>
    </row>
    <row r="39" spans="1:4" x14ac:dyDescent="0.25">
      <c r="A39" s="4">
        <f t="shared" si="0"/>
        <v>5700</v>
      </c>
      <c r="B39" s="4">
        <v>3600</v>
      </c>
      <c r="C39" s="5">
        <v>3.1977958530748898E-11</v>
      </c>
      <c r="D39" s="6">
        <f>C39*Parameters!$B$3</f>
        <v>2.7181264751136564E-8</v>
      </c>
    </row>
    <row r="40" spans="1:4" x14ac:dyDescent="0.25">
      <c r="A40" s="4">
        <f t="shared" si="0"/>
        <v>5800</v>
      </c>
      <c r="B40" s="4">
        <v>3700</v>
      </c>
      <c r="C40" s="5">
        <v>1.0979146567507101E-11</v>
      </c>
      <c r="D40" s="6">
        <f>C40*Parameters!$B$3</f>
        <v>9.3322745823810351E-9</v>
      </c>
    </row>
    <row r="41" spans="1:4" x14ac:dyDescent="0.25">
      <c r="A41" s="4">
        <f t="shared" si="0"/>
        <v>5900</v>
      </c>
      <c r="B41" s="4">
        <v>3800</v>
      </c>
      <c r="C41" s="5">
        <v>3.6952344359063404E-12</v>
      </c>
      <c r="D41" s="6">
        <f>C41*Parameters!$B$3</f>
        <v>3.1409492705203895E-9</v>
      </c>
    </row>
    <row r="42" spans="1:4" x14ac:dyDescent="0.25">
      <c r="A42" s="4">
        <f t="shared" si="0"/>
        <v>6000</v>
      </c>
      <c r="B42" s="4">
        <v>3900</v>
      </c>
      <c r="C42" s="5">
        <v>1.3026249618104799E-12</v>
      </c>
      <c r="D42" s="6">
        <f>C42*Parameters!$B$3</f>
        <v>1.1072312175389079E-9</v>
      </c>
    </row>
    <row r="43" spans="1:4" x14ac:dyDescent="0.25">
      <c r="A43" s="4">
        <f t="shared" si="0"/>
        <v>6100</v>
      </c>
      <c r="B43" s="4">
        <v>4000</v>
      </c>
      <c r="C43" s="5">
        <v>4.0997378762987698E-13</v>
      </c>
      <c r="D43" s="6">
        <f>C43*Parameters!$B$3</f>
        <v>3.4847771948539543E-10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0.73486060363860894</v>
      </c>
      <c r="D4" s="6">
        <f>C4*Parameters!$B$3</f>
        <v>624.63151309281761</v>
      </c>
    </row>
    <row r="5" spans="1:4" x14ac:dyDescent="0.25">
      <c r="A5" s="4">
        <f t="shared" ref="A5:A43" si="0">$A$3+B5</f>
        <v>2300</v>
      </c>
      <c r="B5" s="4">
        <v>200</v>
      </c>
      <c r="C5" s="5">
        <v>0.62771571582221197</v>
      </c>
      <c r="D5" s="6">
        <f>C5*Parameters!$B$3</f>
        <v>533.5583584488802</v>
      </c>
    </row>
    <row r="6" spans="1:4" x14ac:dyDescent="0.25">
      <c r="A6" s="4">
        <f t="shared" si="0"/>
        <v>2400</v>
      </c>
      <c r="B6" s="4">
        <v>300</v>
      </c>
      <c r="C6" s="5">
        <v>0.51396050484438005</v>
      </c>
      <c r="D6" s="6">
        <f>C6*Parameters!$B$3</f>
        <v>436.86642911772304</v>
      </c>
    </row>
    <row r="7" spans="1:4" x14ac:dyDescent="0.25">
      <c r="A7" s="4">
        <f t="shared" si="0"/>
        <v>2500</v>
      </c>
      <c r="B7" s="4">
        <v>400</v>
      </c>
      <c r="C7" s="5">
        <v>0.40223745797550597</v>
      </c>
      <c r="D7" s="6">
        <f>C7*Parameters!$B$3</f>
        <v>341.90183927918008</v>
      </c>
    </row>
    <row r="8" spans="1:4" x14ac:dyDescent="0.25">
      <c r="A8" s="4">
        <f t="shared" si="0"/>
        <v>2600</v>
      </c>
      <c r="B8" s="4">
        <v>500</v>
      </c>
      <c r="C8" s="5">
        <v>0.30053889690118901</v>
      </c>
      <c r="D8" s="6">
        <f>C8*Parameters!$B$3</f>
        <v>255.45806236601067</v>
      </c>
    </row>
    <row r="9" spans="1:4" x14ac:dyDescent="0.25">
      <c r="A9" s="4">
        <f t="shared" si="0"/>
        <v>2700</v>
      </c>
      <c r="B9" s="4">
        <v>600</v>
      </c>
      <c r="C9" s="5">
        <v>0.217847139069934</v>
      </c>
      <c r="D9" s="6">
        <f>C9*Parameters!$B$3</f>
        <v>185.17006820944391</v>
      </c>
    </row>
    <row r="10" spans="1:4" x14ac:dyDescent="0.25">
      <c r="A10" s="4">
        <f t="shared" si="0"/>
        <v>2800</v>
      </c>
      <c r="B10" s="4">
        <v>700</v>
      </c>
      <c r="C10" s="5">
        <v>0.152031661873195</v>
      </c>
      <c r="D10" s="6">
        <f>C10*Parameters!$B$3</f>
        <v>129.22691259221574</v>
      </c>
    </row>
    <row r="11" spans="1:4" x14ac:dyDescent="0.25">
      <c r="A11" s="4">
        <f t="shared" si="0"/>
        <v>2900</v>
      </c>
      <c r="B11" s="4">
        <v>800</v>
      </c>
      <c r="C11" s="5">
        <v>0.102590093637657</v>
      </c>
      <c r="D11" s="6">
        <f>C11*Parameters!$B$3</f>
        <v>87.201579592008457</v>
      </c>
    </row>
    <row r="12" spans="1:4" x14ac:dyDescent="0.25">
      <c r="A12" s="4">
        <f t="shared" si="0"/>
        <v>3000</v>
      </c>
      <c r="B12" s="4">
        <v>900</v>
      </c>
      <c r="C12" s="5">
        <v>6.66030333748861E-2</v>
      </c>
      <c r="D12" s="6">
        <f>C12*Parameters!$B$3</f>
        <v>56.612578368653182</v>
      </c>
    </row>
    <row r="13" spans="1:4" x14ac:dyDescent="0.25">
      <c r="A13" s="4">
        <f t="shared" si="0"/>
        <v>3100</v>
      </c>
      <c r="B13" s="4">
        <v>1000</v>
      </c>
      <c r="C13" s="5">
        <v>4.1353471347279E-2</v>
      </c>
      <c r="D13" s="6">
        <f>C13*Parameters!$B$3</f>
        <v>35.150450645187149</v>
      </c>
    </row>
    <row r="14" spans="1:4" x14ac:dyDescent="0.25">
      <c r="A14" s="4">
        <f t="shared" si="0"/>
        <v>3200</v>
      </c>
      <c r="B14" s="4">
        <v>1100</v>
      </c>
      <c r="C14" s="5">
        <v>2.6034674353345E-2</v>
      </c>
      <c r="D14" s="6">
        <f>C14*Parameters!$B$3</f>
        <v>22.129473200343249</v>
      </c>
    </row>
    <row r="15" spans="1:4" x14ac:dyDescent="0.25">
      <c r="A15" s="4">
        <f t="shared" si="0"/>
        <v>3300</v>
      </c>
      <c r="B15" s="4">
        <v>1200</v>
      </c>
      <c r="C15" s="5">
        <v>1.7129359281874298E-2</v>
      </c>
      <c r="D15" s="6">
        <f>C15*Parameters!$B$3</f>
        <v>14.559955389593153</v>
      </c>
    </row>
    <row r="16" spans="1:4" x14ac:dyDescent="0.25">
      <c r="A16" s="4">
        <f t="shared" si="0"/>
        <v>3400</v>
      </c>
      <c r="B16" s="4">
        <v>1300</v>
      </c>
      <c r="C16" s="5">
        <v>1.18729122837926E-2</v>
      </c>
      <c r="D16" s="6">
        <f>C16*Parameters!$B$3</f>
        <v>10.09197544122371</v>
      </c>
    </row>
    <row r="17" spans="1:4" x14ac:dyDescent="0.25">
      <c r="A17" s="4">
        <f t="shared" si="0"/>
        <v>3500</v>
      </c>
      <c r="B17" s="4">
        <v>1400</v>
      </c>
      <c r="C17" s="5">
        <v>8.7403030019089899E-3</v>
      </c>
      <c r="D17" s="6">
        <f>C17*Parameters!$B$3</f>
        <v>7.4292575516226416</v>
      </c>
    </row>
    <row r="18" spans="1:4" x14ac:dyDescent="0.25">
      <c r="A18" s="4">
        <f t="shared" si="0"/>
        <v>3600</v>
      </c>
      <c r="B18" s="4">
        <v>1500</v>
      </c>
      <c r="C18" s="5">
        <v>7.0508650134083802E-3</v>
      </c>
      <c r="D18" s="6">
        <f>C18*Parameters!$B$3</f>
        <v>5.9932352613971229</v>
      </c>
    </row>
    <row r="19" spans="1:4" x14ac:dyDescent="0.25">
      <c r="A19" s="4">
        <f t="shared" si="0"/>
        <v>3700</v>
      </c>
      <c r="B19" s="4">
        <v>1600</v>
      </c>
      <c r="C19" s="5">
        <v>6.10662772146416E-3</v>
      </c>
      <c r="D19" s="6">
        <f>C19*Parameters!$B$3</f>
        <v>5.1906335632445364</v>
      </c>
    </row>
    <row r="20" spans="1:4" x14ac:dyDescent="0.25">
      <c r="A20" s="4">
        <f t="shared" si="0"/>
        <v>3800</v>
      </c>
      <c r="B20" s="4">
        <v>1700</v>
      </c>
      <c r="C20" s="5">
        <v>5.2035155151676296E-3</v>
      </c>
      <c r="D20" s="6">
        <f>C20*Parameters!$B$3</f>
        <v>4.4229881878924848</v>
      </c>
    </row>
    <row r="21" spans="1:4" x14ac:dyDescent="0.25">
      <c r="A21" s="4">
        <f t="shared" si="0"/>
        <v>3900</v>
      </c>
      <c r="B21" s="4">
        <v>1800</v>
      </c>
      <c r="C21" s="5">
        <v>4.3843386980511496E-3</v>
      </c>
      <c r="D21" s="6">
        <f>C21*Parameters!$B$3</f>
        <v>3.7266878933434771</v>
      </c>
    </row>
    <row r="22" spans="1:4" x14ac:dyDescent="0.25">
      <c r="A22" s="4">
        <f t="shared" si="0"/>
        <v>4000</v>
      </c>
      <c r="B22" s="4">
        <v>1900</v>
      </c>
      <c r="C22" s="5">
        <v>3.7601889168987399E-3</v>
      </c>
      <c r="D22" s="6">
        <f>C22*Parameters!$B$3</f>
        <v>3.1961605793639287</v>
      </c>
    </row>
    <row r="23" spans="1:4" x14ac:dyDescent="0.25">
      <c r="A23" s="4">
        <f t="shared" si="0"/>
        <v>4100</v>
      </c>
      <c r="B23" s="4">
        <v>2000</v>
      </c>
      <c r="C23" s="5">
        <v>3.1842476063968202E-3</v>
      </c>
      <c r="D23" s="6">
        <f>C23*Parameters!$B$3</f>
        <v>2.7066104654372971</v>
      </c>
    </row>
    <row r="24" spans="1:4" x14ac:dyDescent="0.25">
      <c r="A24" s="4">
        <f t="shared" si="0"/>
        <v>4200</v>
      </c>
      <c r="B24" s="4">
        <v>2100</v>
      </c>
      <c r="C24" s="5">
        <v>2.5279115747945799E-3</v>
      </c>
      <c r="D24" s="6">
        <f>C24*Parameters!$B$3</f>
        <v>2.1487248385753928</v>
      </c>
    </row>
    <row r="25" spans="1:4" x14ac:dyDescent="0.25">
      <c r="A25" s="4">
        <f t="shared" si="0"/>
        <v>4300</v>
      </c>
      <c r="B25" s="4">
        <v>2200</v>
      </c>
      <c r="C25" s="5">
        <v>1.9802676534358102E-3</v>
      </c>
      <c r="D25" s="6">
        <f>C25*Parameters!$B$3</f>
        <v>1.6832275054204386</v>
      </c>
    </row>
    <row r="26" spans="1:4" x14ac:dyDescent="0.25">
      <c r="A26" s="4">
        <f t="shared" si="0"/>
        <v>4400</v>
      </c>
      <c r="B26" s="4">
        <v>2300</v>
      </c>
      <c r="C26" s="5">
        <v>1.5186402885145199E-3</v>
      </c>
      <c r="D26" s="6">
        <f>C26*Parameters!$B$3</f>
        <v>1.2908442452373419</v>
      </c>
    </row>
    <row r="27" spans="1:4" x14ac:dyDescent="0.25">
      <c r="A27" s="4">
        <f t="shared" si="0"/>
        <v>4500</v>
      </c>
      <c r="B27" s="4">
        <v>2400</v>
      </c>
      <c r="C27" s="5">
        <v>1.12485932288223E-3</v>
      </c>
      <c r="D27" s="6">
        <f>C27*Parameters!$B$3</f>
        <v>0.95613042444989549</v>
      </c>
    </row>
    <row r="28" spans="1:4" x14ac:dyDescent="0.25">
      <c r="A28" s="4">
        <f t="shared" si="0"/>
        <v>4600</v>
      </c>
      <c r="B28" s="4">
        <v>2500</v>
      </c>
      <c r="C28" s="5">
        <v>8.6183312484374504E-4</v>
      </c>
      <c r="D28" s="6">
        <f>C28*Parameters!$B$3</f>
        <v>0.73255815611718333</v>
      </c>
    </row>
    <row r="29" spans="1:4" x14ac:dyDescent="0.25">
      <c r="A29" s="4">
        <f t="shared" si="0"/>
        <v>4700</v>
      </c>
      <c r="B29" s="4">
        <v>2600</v>
      </c>
      <c r="C29" s="5">
        <v>6.1034647879864201E-4</v>
      </c>
      <c r="D29" s="6">
        <f>C29*Parameters!$B$3</f>
        <v>0.51879450697884566</v>
      </c>
    </row>
    <row r="30" spans="1:4" x14ac:dyDescent="0.25">
      <c r="A30" s="4">
        <f t="shared" si="0"/>
        <v>4800</v>
      </c>
      <c r="B30" s="4">
        <v>2700</v>
      </c>
      <c r="C30" s="5">
        <v>4.1187775072099302E-4</v>
      </c>
      <c r="D30" s="6">
        <f>C30*Parameters!$B$3</f>
        <v>0.35009608811284409</v>
      </c>
    </row>
    <row r="31" spans="1:4" x14ac:dyDescent="0.25">
      <c r="A31" s="4">
        <f t="shared" si="0"/>
        <v>4900</v>
      </c>
      <c r="B31" s="4">
        <v>2800</v>
      </c>
      <c r="C31" s="5">
        <v>2.5494481383246599E-4</v>
      </c>
      <c r="D31" s="6">
        <f>C31*Parameters!$B$3</f>
        <v>0.21670309175759608</v>
      </c>
    </row>
    <row r="32" spans="1:4" x14ac:dyDescent="0.25">
      <c r="A32" s="4">
        <f t="shared" si="0"/>
        <v>5000</v>
      </c>
      <c r="B32" s="4">
        <v>2900</v>
      </c>
      <c r="C32" s="5">
        <v>1.5112035280524699E-4</v>
      </c>
      <c r="D32" s="6">
        <f>C32*Parameters!$B$3</f>
        <v>0.12845229988445994</v>
      </c>
    </row>
    <row r="33" spans="1:4" x14ac:dyDescent="0.25">
      <c r="A33" s="4">
        <f t="shared" si="0"/>
        <v>5100</v>
      </c>
      <c r="B33" s="4">
        <v>3000</v>
      </c>
      <c r="C33" s="5">
        <v>5.58952060642537E-5</v>
      </c>
      <c r="D33" s="6">
        <f>C33*Parameters!$B$3</f>
        <v>4.7510925154615642E-2</v>
      </c>
    </row>
    <row r="34" spans="1:4" x14ac:dyDescent="0.25">
      <c r="A34" s="4">
        <f t="shared" si="0"/>
        <v>5200</v>
      </c>
      <c r="B34" s="4">
        <v>3100</v>
      </c>
      <c r="C34" s="5">
        <v>2.3071680157805301E-5</v>
      </c>
      <c r="D34" s="6">
        <f>C34*Parameters!$B$3</f>
        <v>1.9610928134134505E-2</v>
      </c>
    </row>
    <row r="35" spans="1:4" x14ac:dyDescent="0.25">
      <c r="A35" s="4">
        <f t="shared" si="0"/>
        <v>5300</v>
      </c>
      <c r="B35" s="4">
        <v>3200</v>
      </c>
      <c r="C35" s="5">
        <v>1.19694608806937E-5</v>
      </c>
      <c r="D35" s="6">
        <f>C35*Parameters!$B$3</f>
        <v>1.0174041748589645E-2</v>
      </c>
    </row>
    <row r="36" spans="1:4" x14ac:dyDescent="0.25">
      <c r="A36" s="4">
        <f t="shared" si="0"/>
        <v>5400</v>
      </c>
      <c r="B36" s="4">
        <v>3300</v>
      </c>
      <c r="C36" s="5">
        <v>5.1140034294673497E-6</v>
      </c>
      <c r="D36" s="6">
        <f>C36*Parameters!$B$3</f>
        <v>4.3469029150472469E-3</v>
      </c>
    </row>
    <row r="37" spans="1:4" x14ac:dyDescent="0.25">
      <c r="A37" s="4">
        <f t="shared" si="0"/>
        <v>5500</v>
      </c>
      <c r="B37" s="4">
        <v>3400</v>
      </c>
      <c r="C37" s="5">
        <v>2.0600296654975799E-6</v>
      </c>
      <c r="D37" s="6">
        <f>C37*Parameters!$B$3</f>
        <v>1.7510252156729429E-3</v>
      </c>
    </row>
    <row r="38" spans="1:4" x14ac:dyDescent="0.25">
      <c r="A38" s="4">
        <f t="shared" si="0"/>
        <v>5600</v>
      </c>
      <c r="B38" s="4">
        <v>3500</v>
      </c>
      <c r="C38" s="5">
        <v>9.8223505613378504E-7</v>
      </c>
      <c r="D38" s="6">
        <f>C38*Parameters!$B$3</f>
        <v>8.348997977137173E-4</v>
      </c>
    </row>
    <row r="39" spans="1:4" x14ac:dyDescent="0.25">
      <c r="A39" s="4">
        <f t="shared" si="0"/>
        <v>5700</v>
      </c>
      <c r="B39" s="4">
        <v>3600</v>
      </c>
      <c r="C39" s="5">
        <v>4.6052409656707498E-7</v>
      </c>
      <c r="D39" s="6">
        <f>C39*Parameters!$B$3</f>
        <v>3.9144548208201372E-4</v>
      </c>
    </row>
    <row r="40" spans="1:4" x14ac:dyDescent="0.25">
      <c r="A40" s="4">
        <f t="shared" si="0"/>
        <v>5800</v>
      </c>
      <c r="B40" s="4">
        <v>3700</v>
      </c>
      <c r="C40" s="5">
        <v>1.5800493664208599E-7</v>
      </c>
      <c r="D40" s="6">
        <f>C40*Parameters!$B$3</f>
        <v>1.3430419614577309E-4</v>
      </c>
    </row>
    <row r="41" spans="1:4" x14ac:dyDescent="0.25">
      <c r="A41" s="4">
        <f t="shared" si="0"/>
        <v>5900</v>
      </c>
      <c r="B41" s="4">
        <v>3800</v>
      </c>
      <c r="C41" s="5">
        <v>6.0999821657303195E-8</v>
      </c>
      <c r="D41" s="6">
        <f>C41*Parameters!$B$3</f>
        <v>5.1849848408707713E-5</v>
      </c>
    </row>
    <row r="42" spans="1:4" x14ac:dyDescent="0.25">
      <c r="A42" s="4">
        <f t="shared" si="0"/>
        <v>6000</v>
      </c>
      <c r="B42" s="4">
        <v>3900</v>
      </c>
      <c r="C42" s="5">
        <v>2.71550906195079E-8</v>
      </c>
      <c r="D42" s="6">
        <f>C42*Parameters!$B$3</f>
        <v>2.3081827026581714E-5</v>
      </c>
    </row>
    <row r="43" spans="1:4" x14ac:dyDescent="0.25">
      <c r="A43" s="4">
        <f t="shared" si="0"/>
        <v>6100</v>
      </c>
      <c r="B43" s="4">
        <v>4000</v>
      </c>
      <c r="C43" s="5">
        <v>1.0171084169767301E-8</v>
      </c>
      <c r="D43" s="6">
        <f>C43*Parameters!$B$3</f>
        <v>8.6454215443022058E-6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0.68158424512870897</v>
      </c>
      <c r="D4" s="6">
        <f>C4*Parameters!$B$3</f>
        <v>579.34660835940258</v>
      </c>
    </row>
    <row r="5" spans="1:4" x14ac:dyDescent="0.25">
      <c r="A5" s="4">
        <f t="shared" ref="A5:A43" si="0">$A$3+B5</f>
        <v>2300</v>
      </c>
      <c r="B5" s="4">
        <v>200</v>
      </c>
      <c r="C5" s="5">
        <v>0.58230192570214701</v>
      </c>
      <c r="D5" s="6">
        <f>C5*Parameters!$B$3</f>
        <v>494.95663684682495</v>
      </c>
    </row>
    <row r="6" spans="1:4" x14ac:dyDescent="0.25">
      <c r="A6" s="4">
        <f t="shared" si="0"/>
        <v>2400</v>
      </c>
      <c r="B6" s="4">
        <v>300</v>
      </c>
      <c r="C6" s="5">
        <v>0.48206379993760301</v>
      </c>
      <c r="D6" s="6">
        <f>C6*Parameters!$B$3</f>
        <v>409.75422994696254</v>
      </c>
    </row>
    <row r="7" spans="1:4" x14ac:dyDescent="0.25">
      <c r="A7" s="4">
        <f t="shared" si="0"/>
        <v>2500</v>
      </c>
      <c r="B7" s="4">
        <v>400</v>
      </c>
      <c r="C7" s="5">
        <v>0.38701778268842502</v>
      </c>
      <c r="D7" s="6">
        <f>C7*Parameters!$B$3</f>
        <v>328.96511528516129</v>
      </c>
    </row>
    <row r="8" spans="1:4" x14ac:dyDescent="0.25">
      <c r="A8" s="4">
        <f t="shared" si="0"/>
        <v>2600</v>
      </c>
      <c r="B8" s="4">
        <v>500</v>
      </c>
      <c r="C8" s="5">
        <v>0.30293793824840798</v>
      </c>
      <c r="D8" s="6">
        <f>C8*Parameters!$B$3</f>
        <v>257.49724751114678</v>
      </c>
    </row>
    <row r="9" spans="1:4" x14ac:dyDescent="0.25">
      <c r="A9" s="4">
        <f t="shared" si="0"/>
        <v>2700</v>
      </c>
      <c r="B9" s="4">
        <v>600</v>
      </c>
      <c r="C9" s="5">
        <v>0.23169871681043799</v>
      </c>
      <c r="D9" s="6">
        <f>C9*Parameters!$B$3</f>
        <v>196.94390928887231</v>
      </c>
    </row>
    <row r="10" spans="1:4" x14ac:dyDescent="0.25">
      <c r="A10" s="4">
        <f t="shared" si="0"/>
        <v>2800</v>
      </c>
      <c r="B10" s="4">
        <v>700</v>
      </c>
      <c r="C10" s="5">
        <v>0.172929244117104</v>
      </c>
      <c r="D10" s="6">
        <f>C10*Parameters!$B$3</f>
        <v>146.9898574995384</v>
      </c>
    </row>
    <row r="11" spans="1:4" x14ac:dyDescent="0.25">
      <c r="A11" s="4">
        <f t="shared" si="0"/>
        <v>2900</v>
      </c>
      <c r="B11" s="4">
        <v>800</v>
      </c>
      <c r="C11" s="5">
        <v>0.12536276748664699</v>
      </c>
      <c r="D11" s="6">
        <f>C11*Parameters!$B$3</f>
        <v>106.55835236364995</v>
      </c>
    </row>
    <row r="12" spans="1:4" x14ac:dyDescent="0.25">
      <c r="A12" s="4">
        <f t="shared" si="0"/>
        <v>3000</v>
      </c>
      <c r="B12" s="4">
        <v>900</v>
      </c>
      <c r="C12" s="5">
        <v>8.9090865436623395E-2</v>
      </c>
      <c r="D12" s="6">
        <f>C12*Parameters!$B$3</f>
        <v>75.727235621129893</v>
      </c>
    </row>
    <row r="13" spans="1:4" x14ac:dyDescent="0.25">
      <c r="A13" s="4">
        <f t="shared" si="0"/>
        <v>3100</v>
      </c>
      <c r="B13" s="4">
        <v>1000</v>
      </c>
      <c r="C13" s="5">
        <v>6.16788025855321E-2</v>
      </c>
      <c r="D13" s="6">
        <f>C13*Parameters!$B$3</f>
        <v>52.426982197702287</v>
      </c>
    </row>
    <row r="14" spans="1:4" x14ac:dyDescent="0.25">
      <c r="A14" s="4">
        <f t="shared" si="0"/>
        <v>3200</v>
      </c>
      <c r="B14" s="4">
        <v>1100</v>
      </c>
      <c r="C14" s="5">
        <v>4.2040385505900398E-2</v>
      </c>
      <c r="D14" s="6">
        <f>C14*Parameters!$B$3</f>
        <v>35.73432768001534</v>
      </c>
    </row>
    <row r="15" spans="1:4" x14ac:dyDescent="0.25">
      <c r="A15" s="4">
        <f t="shared" si="0"/>
        <v>3300</v>
      </c>
      <c r="B15" s="4">
        <v>1200</v>
      </c>
      <c r="C15" s="5">
        <v>2.8053433995251901E-2</v>
      </c>
      <c r="D15" s="6">
        <f>C15*Parameters!$B$3</f>
        <v>23.845418895964116</v>
      </c>
    </row>
    <row r="16" spans="1:4" x14ac:dyDescent="0.25">
      <c r="A16" s="4">
        <f t="shared" si="0"/>
        <v>3400</v>
      </c>
      <c r="B16" s="4">
        <v>1300</v>
      </c>
      <c r="C16" s="5">
        <v>1.8145235327759902E-2</v>
      </c>
      <c r="D16" s="6">
        <f>C16*Parameters!$B$3</f>
        <v>15.423450028595916</v>
      </c>
    </row>
    <row r="17" spans="1:4" x14ac:dyDescent="0.25">
      <c r="A17" s="4">
        <f t="shared" si="0"/>
        <v>3500</v>
      </c>
      <c r="B17" s="4">
        <v>1400</v>
      </c>
      <c r="C17" s="5">
        <v>1.16073866087392E-2</v>
      </c>
      <c r="D17" s="6">
        <f>C17*Parameters!$B$3</f>
        <v>9.8662786174283212</v>
      </c>
    </row>
    <row r="18" spans="1:4" x14ac:dyDescent="0.25">
      <c r="A18" s="4">
        <f t="shared" si="0"/>
        <v>3600</v>
      </c>
      <c r="B18" s="4">
        <v>1500</v>
      </c>
      <c r="C18" s="5">
        <v>7.4795879996059104E-3</v>
      </c>
      <c r="D18" s="6">
        <f>C18*Parameters!$B$3</f>
        <v>6.3576497996650234</v>
      </c>
    </row>
    <row r="19" spans="1:4" x14ac:dyDescent="0.25">
      <c r="A19" s="4">
        <f t="shared" si="0"/>
        <v>3700</v>
      </c>
      <c r="B19" s="4">
        <v>1600</v>
      </c>
      <c r="C19" s="5">
        <v>4.5286734066621098E-3</v>
      </c>
      <c r="D19" s="6">
        <f>C19*Parameters!$B$3</f>
        <v>3.8493723956627934</v>
      </c>
    </row>
    <row r="20" spans="1:4" x14ac:dyDescent="0.25">
      <c r="A20" s="4">
        <f t="shared" si="0"/>
        <v>3800</v>
      </c>
      <c r="B20" s="4">
        <v>1700</v>
      </c>
      <c r="C20" s="5">
        <v>2.60548688715956E-3</v>
      </c>
      <c r="D20" s="6">
        <f>C20*Parameters!$B$3</f>
        <v>2.214663854085626</v>
      </c>
    </row>
    <row r="21" spans="1:4" x14ac:dyDescent="0.25">
      <c r="A21" s="4">
        <f t="shared" si="0"/>
        <v>3900</v>
      </c>
      <c r="B21" s="4">
        <v>1800</v>
      </c>
      <c r="C21" s="5">
        <v>1.52499065284929E-3</v>
      </c>
      <c r="D21" s="6">
        <f>C21*Parameters!$B$3</f>
        <v>1.2962420549218965</v>
      </c>
    </row>
    <row r="22" spans="1:4" x14ac:dyDescent="0.25">
      <c r="A22" s="4">
        <f t="shared" si="0"/>
        <v>4000</v>
      </c>
      <c r="B22" s="4">
        <v>1900</v>
      </c>
      <c r="C22" s="5">
        <v>9.3261388091815103E-4</v>
      </c>
      <c r="D22" s="6">
        <f>C22*Parameters!$B$3</f>
        <v>0.79272179878042837</v>
      </c>
    </row>
    <row r="23" spans="1:4" x14ac:dyDescent="0.25">
      <c r="A23" s="4">
        <f t="shared" si="0"/>
        <v>4100</v>
      </c>
      <c r="B23" s="4">
        <v>2000</v>
      </c>
      <c r="C23" s="5">
        <v>6.59785454722848E-4</v>
      </c>
      <c r="D23" s="6">
        <f>C23*Parameters!$B$3</f>
        <v>0.56081763651442085</v>
      </c>
    </row>
    <row r="24" spans="1:4" x14ac:dyDescent="0.25">
      <c r="A24" s="4">
        <f t="shared" si="0"/>
        <v>4200</v>
      </c>
      <c r="B24" s="4">
        <v>2100</v>
      </c>
      <c r="C24" s="5">
        <v>4.5091510958784902E-4</v>
      </c>
      <c r="D24" s="6">
        <f>C24*Parameters!$B$3</f>
        <v>0.38327784314967167</v>
      </c>
    </row>
    <row r="25" spans="1:4" x14ac:dyDescent="0.25">
      <c r="A25" s="4">
        <f t="shared" si="0"/>
        <v>4300</v>
      </c>
      <c r="B25" s="4">
        <v>2200</v>
      </c>
      <c r="C25" s="5">
        <v>2.9579425089070399E-4</v>
      </c>
      <c r="D25" s="6">
        <f>C25*Parameters!$B$3</f>
        <v>0.25142511325709838</v>
      </c>
    </row>
    <row r="26" spans="1:4" x14ac:dyDescent="0.25">
      <c r="A26" s="4">
        <f t="shared" si="0"/>
        <v>4400</v>
      </c>
      <c r="B26" s="4">
        <v>2300</v>
      </c>
      <c r="C26" s="5">
        <v>2.1103045433532901E-4</v>
      </c>
      <c r="D26" s="6">
        <f>C26*Parameters!$B$3</f>
        <v>0.17937588618502964</v>
      </c>
    </row>
    <row r="27" spans="1:4" x14ac:dyDescent="0.25">
      <c r="A27" s="4">
        <f t="shared" si="0"/>
        <v>4500</v>
      </c>
      <c r="B27" s="4">
        <v>2400</v>
      </c>
      <c r="C27" s="5">
        <v>9.0587862974173504E-5</v>
      </c>
      <c r="D27" s="6">
        <f>C27*Parameters!$B$3</f>
        <v>7.699968352804748E-2</v>
      </c>
    </row>
    <row r="28" spans="1:4" x14ac:dyDescent="0.25">
      <c r="A28" s="4">
        <f t="shared" si="0"/>
        <v>4600</v>
      </c>
      <c r="B28" s="4">
        <v>2500</v>
      </c>
      <c r="C28" s="5">
        <v>3.3051003666369602E-5</v>
      </c>
      <c r="D28" s="6">
        <f>C28*Parameters!$B$3</f>
        <v>2.8093353116414161E-2</v>
      </c>
    </row>
    <row r="29" spans="1:4" x14ac:dyDescent="0.25">
      <c r="A29" s="4">
        <f t="shared" si="0"/>
        <v>4700</v>
      </c>
      <c r="B29" s="4">
        <v>2600</v>
      </c>
      <c r="C29" s="5">
        <v>1.6712712833380199E-5</v>
      </c>
      <c r="D29" s="6">
        <f>C29*Parameters!$B$3</f>
        <v>1.4205805908373169E-2</v>
      </c>
    </row>
    <row r="30" spans="1:4" x14ac:dyDescent="0.25">
      <c r="A30" s="4">
        <f t="shared" si="0"/>
        <v>4800</v>
      </c>
      <c r="B30" s="4">
        <v>2700</v>
      </c>
      <c r="C30" s="5">
        <v>8.3226716943356004E-6</v>
      </c>
      <c r="D30" s="6">
        <f>C30*Parameters!$B$3</f>
        <v>7.0742709401852601E-3</v>
      </c>
    </row>
    <row r="31" spans="1:4" x14ac:dyDescent="0.25">
      <c r="A31" s="4">
        <f t="shared" si="0"/>
        <v>4900</v>
      </c>
      <c r="B31" s="4">
        <v>2800</v>
      </c>
      <c r="C31" s="5">
        <v>3.3477339561798002E-6</v>
      </c>
      <c r="D31" s="6">
        <f>C31*Parameters!$B$3</f>
        <v>2.8455738627528302E-3</v>
      </c>
    </row>
    <row r="32" spans="1:4" x14ac:dyDescent="0.25">
      <c r="A32" s="4">
        <f t="shared" si="0"/>
        <v>5000</v>
      </c>
      <c r="B32" s="4">
        <v>2900</v>
      </c>
      <c r="C32" s="5">
        <v>1.44344451756428E-6</v>
      </c>
      <c r="D32" s="6">
        <f>C32*Parameters!$B$3</f>
        <v>1.226927839929638E-3</v>
      </c>
    </row>
    <row r="33" spans="1:4" x14ac:dyDescent="0.25">
      <c r="A33" s="4">
        <f t="shared" si="0"/>
        <v>5100</v>
      </c>
      <c r="B33" s="4">
        <v>3000</v>
      </c>
      <c r="C33" s="5">
        <v>7.7773312928167105E-7</v>
      </c>
      <c r="D33" s="6">
        <f>C33*Parameters!$B$3</f>
        <v>6.6107315988942037E-4</v>
      </c>
    </row>
    <row r="34" spans="1:4" x14ac:dyDescent="0.25">
      <c r="A34" s="4">
        <f t="shared" si="0"/>
        <v>5200</v>
      </c>
      <c r="B34" s="4">
        <v>3100</v>
      </c>
      <c r="C34" s="5">
        <v>3.2789513901753201E-7</v>
      </c>
      <c r="D34" s="6">
        <f>C34*Parameters!$B$3</f>
        <v>2.7871086816490221E-4</v>
      </c>
    </row>
    <row r="35" spans="1:4" x14ac:dyDescent="0.25">
      <c r="A35" s="4">
        <f t="shared" si="0"/>
        <v>5300</v>
      </c>
      <c r="B35" s="4">
        <v>3200</v>
      </c>
      <c r="C35" s="5">
        <v>1.13320323371998E-7</v>
      </c>
      <c r="D35" s="6">
        <f>C35*Parameters!$B$3</f>
        <v>9.6322274866198301E-5</v>
      </c>
    </row>
    <row r="36" spans="1:4" x14ac:dyDescent="0.25">
      <c r="A36" s="4">
        <f t="shared" si="0"/>
        <v>5400</v>
      </c>
      <c r="B36" s="4">
        <v>3300</v>
      </c>
      <c r="C36" s="5">
        <v>4.8510197109815303E-8</v>
      </c>
      <c r="D36" s="6">
        <f>C36*Parameters!$B$3</f>
        <v>4.1233667543343007E-5</v>
      </c>
    </row>
    <row r="37" spans="1:4" x14ac:dyDescent="0.25">
      <c r="A37" s="4">
        <f t="shared" si="0"/>
        <v>5500</v>
      </c>
      <c r="B37" s="4">
        <v>3400</v>
      </c>
      <c r="C37" s="5">
        <v>2.1488089946721001E-8</v>
      </c>
      <c r="D37" s="6">
        <f>C37*Parameters!$B$3</f>
        <v>1.8264876454712853E-5</v>
      </c>
    </row>
    <row r="38" spans="1:4" x14ac:dyDescent="0.25">
      <c r="A38" s="4">
        <f t="shared" si="0"/>
        <v>5600</v>
      </c>
      <c r="B38" s="4">
        <v>3500</v>
      </c>
      <c r="C38" s="5">
        <v>7.8313666445637403E-9</v>
      </c>
      <c r="D38" s="6">
        <f>C38*Parameters!$B$3</f>
        <v>6.6566616478791792E-6</v>
      </c>
    </row>
    <row r="39" spans="1:4" x14ac:dyDescent="0.25">
      <c r="A39" s="4">
        <f t="shared" si="0"/>
        <v>5700</v>
      </c>
      <c r="B39" s="4">
        <v>3600</v>
      </c>
      <c r="C39" s="5">
        <v>2.9851424681581698E-9</v>
      </c>
      <c r="D39" s="6">
        <f>C39*Parameters!$B$3</f>
        <v>2.5373710979344443E-6</v>
      </c>
    </row>
    <row r="40" spans="1:4" x14ac:dyDescent="0.25">
      <c r="A40" s="4">
        <f t="shared" si="0"/>
        <v>5800</v>
      </c>
      <c r="B40" s="4">
        <v>3700</v>
      </c>
      <c r="C40" s="5">
        <v>1.3248463715741199E-9</v>
      </c>
      <c r="D40" s="6">
        <f>C40*Parameters!$B$3</f>
        <v>1.126119415838002E-6</v>
      </c>
    </row>
    <row r="41" spans="1:4" x14ac:dyDescent="0.25">
      <c r="A41" s="4">
        <f t="shared" si="0"/>
        <v>5900</v>
      </c>
      <c r="B41" s="4">
        <v>3800</v>
      </c>
      <c r="C41" s="5">
        <v>5.2121716983967502E-10</v>
      </c>
      <c r="D41" s="6">
        <f>C41*Parameters!$B$3</f>
        <v>4.4303459436372379E-7</v>
      </c>
    </row>
    <row r="42" spans="1:4" x14ac:dyDescent="0.25">
      <c r="A42" s="4">
        <f t="shared" si="0"/>
        <v>6000</v>
      </c>
      <c r="B42" s="4">
        <v>3900</v>
      </c>
      <c r="C42" s="5">
        <v>1.7169390978076901E-10</v>
      </c>
      <c r="D42" s="6">
        <f>C42*Parameters!$B$3</f>
        <v>1.4593982331365367E-7</v>
      </c>
    </row>
    <row r="43" spans="1:4" x14ac:dyDescent="0.25">
      <c r="A43" s="4">
        <f t="shared" si="0"/>
        <v>6100</v>
      </c>
      <c r="B43" s="4">
        <v>4000</v>
      </c>
      <c r="C43" s="5">
        <v>6.77239535482394E-11</v>
      </c>
      <c r="D43" s="6">
        <f>C43*Parameters!$B$3</f>
        <v>5.7565360516003493E-8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0.72184114913353903</v>
      </c>
      <c r="D4" s="6">
        <f>C4*Parameters!$B$3</f>
        <v>613.56497676350818</v>
      </c>
    </row>
    <row r="5" spans="1:4" x14ac:dyDescent="0.25">
      <c r="A5" s="4">
        <f t="shared" ref="A5:A43" si="0">$A$3+B5</f>
        <v>2300</v>
      </c>
      <c r="B5" s="4">
        <v>200</v>
      </c>
      <c r="C5" s="5">
        <v>0.625968148132373</v>
      </c>
      <c r="D5" s="6">
        <f>C5*Parameters!$B$3</f>
        <v>532.07292591251701</v>
      </c>
    </row>
    <row r="6" spans="1:4" x14ac:dyDescent="0.25">
      <c r="A6" s="4">
        <f t="shared" si="0"/>
        <v>2400</v>
      </c>
      <c r="B6" s="4">
        <v>300</v>
      </c>
      <c r="C6" s="5">
        <v>0.52039253868174096</v>
      </c>
      <c r="D6" s="6">
        <f>C6*Parameters!$B$3</f>
        <v>442.3336578794798</v>
      </c>
    </row>
    <row r="7" spans="1:4" x14ac:dyDescent="0.25">
      <c r="A7" s="4">
        <f t="shared" si="0"/>
        <v>2500</v>
      </c>
      <c r="B7" s="4">
        <v>400</v>
      </c>
      <c r="C7" s="5">
        <v>0.41147632501380499</v>
      </c>
      <c r="D7" s="6">
        <f>C7*Parameters!$B$3</f>
        <v>349.75487626173424</v>
      </c>
    </row>
    <row r="8" spans="1:4" x14ac:dyDescent="0.25">
      <c r="A8" s="4">
        <f t="shared" si="0"/>
        <v>2600</v>
      </c>
      <c r="B8" s="4">
        <v>500</v>
      </c>
      <c r="C8" s="5">
        <v>0.30872194126334501</v>
      </c>
      <c r="D8" s="6">
        <f>C8*Parameters!$B$3</f>
        <v>262.41365007384326</v>
      </c>
    </row>
    <row r="9" spans="1:4" x14ac:dyDescent="0.25">
      <c r="A9" s="4">
        <f t="shared" si="0"/>
        <v>2700</v>
      </c>
      <c r="B9" s="4">
        <v>600</v>
      </c>
      <c r="C9" s="5">
        <v>0.22038310840467101</v>
      </c>
      <c r="D9" s="6">
        <f>C9*Parameters!$B$3</f>
        <v>187.32564214397036</v>
      </c>
    </row>
    <row r="10" spans="1:4" x14ac:dyDescent="0.25">
      <c r="A10" s="4">
        <f t="shared" si="0"/>
        <v>2800</v>
      </c>
      <c r="B10" s="4">
        <v>700</v>
      </c>
      <c r="C10" s="5">
        <v>0.15043807666001599</v>
      </c>
      <c r="D10" s="6">
        <f>C10*Parameters!$B$3</f>
        <v>127.87236516101359</v>
      </c>
    </row>
    <row r="11" spans="1:4" x14ac:dyDescent="0.25">
      <c r="A11" s="4">
        <f t="shared" si="0"/>
        <v>2900</v>
      </c>
      <c r="B11" s="4">
        <v>800</v>
      </c>
      <c r="C11" s="5">
        <v>9.9374514191871599E-2</v>
      </c>
      <c r="D11" s="6">
        <f>C11*Parameters!$B$3</f>
        <v>84.468337063090857</v>
      </c>
    </row>
    <row r="12" spans="1:4" x14ac:dyDescent="0.25">
      <c r="A12" s="4">
        <f t="shared" si="0"/>
        <v>3000</v>
      </c>
      <c r="B12" s="4">
        <v>900</v>
      </c>
      <c r="C12" s="5">
        <v>6.1553440918957397E-2</v>
      </c>
      <c r="D12" s="6">
        <f>C12*Parameters!$B$3</f>
        <v>52.320424781113786</v>
      </c>
    </row>
    <row r="13" spans="1:4" x14ac:dyDescent="0.25">
      <c r="A13" s="4">
        <f t="shared" si="0"/>
        <v>3100</v>
      </c>
      <c r="B13" s="4">
        <v>1000</v>
      </c>
      <c r="C13" s="5">
        <v>3.7081152278422597E-2</v>
      </c>
      <c r="D13" s="6">
        <f>C13*Parameters!$B$3</f>
        <v>31.518979436659208</v>
      </c>
    </row>
    <row r="14" spans="1:4" x14ac:dyDescent="0.25">
      <c r="A14" s="4">
        <f t="shared" si="0"/>
        <v>3200</v>
      </c>
      <c r="B14" s="4">
        <v>1100</v>
      </c>
      <c r="C14" s="5">
        <v>2.1645527578703101E-2</v>
      </c>
      <c r="D14" s="6">
        <f>C14*Parameters!$B$3</f>
        <v>18.398698441897636</v>
      </c>
    </row>
    <row r="15" spans="1:4" x14ac:dyDescent="0.25">
      <c r="A15" s="4">
        <f t="shared" si="0"/>
        <v>3300</v>
      </c>
      <c r="B15" s="4">
        <v>1200</v>
      </c>
      <c r="C15" s="5">
        <v>1.1420924269657099E-2</v>
      </c>
      <c r="D15" s="6">
        <f>C15*Parameters!$B$3</f>
        <v>9.7077856292085354</v>
      </c>
    </row>
    <row r="16" spans="1:4" x14ac:dyDescent="0.25">
      <c r="A16" s="4">
        <f t="shared" si="0"/>
        <v>3400</v>
      </c>
      <c r="B16" s="4">
        <v>1300</v>
      </c>
      <c r="C16" s="5">
        <v>5.6694599941827196E-3</v>
      </c>
      <c r="D16" s="6">
        <f>C16*Parameters!$B$3</f>
        <v>4.8190409950553112</v>
      </c>
    </row>
    <row r="17" spans="1:4" x14ac:dyDescent="0.25">
      <c r="A17" s="4">
        <f t="shared" si="0"/>
        <v>3500</v>
      </c>
      <c r="B17" s="4">
        <v>1400</v>
      </c>
      <c r="C17" s="5">
        <v>2.9491035090265399E-3</v>
      </c>
      <c r="D17" s="6">
        <f>C17*Parameters!$B$3</f>
        <v>2.5067379826725591</v>
      </c>
    </row>
    <row r="18" spans="1:4" x14ac:dyDescent="0.25">
      <c r="A18" s="4">
        <f t="shared" si="0"/>
        <v>3600</v>
      </c>
      <c r="B18" s="4">
        <v>1500</v>
      </c>
      <c r="C18" s="5">
        <v>1.4375761584043301E-3</v>
      </c>
      <c r="D18" s="6">
        <f>C18*Parameters!$B$3</f>
        <v>1.2219397346436807</v>
      </c>
    </row>
    <row r="19" spans="1:4" x14ac:dyDescent="0.25">
      <c r="A19" s="4">
        <f t="shared" si="0"/>
        <v>3700</v>
      </c>
      <c r="B19" s="4">
        <v>1600</v>
      </c>
      <c r="C19" s="5">
        <v>6.9754854619002396E-4</v>
      </c>
      <c r="D19" s="6">
        <f>C19*Parameters!$B$3</f>
        <v>0.59291626426152033</v>
      </c>
    </row>
    <row r="20" spans="1:4" x14ac:dyDescent="0.25">
      <c r="A20" s="4">
        <f t="shared" si="0"/>
        <v>3800</v>
      </c>
      <c r="B20" s="4">
        <v>1700</v>
      </c>
      <c r="C20" s="5">
        <v>3.1332452578685299E-4</v>
      </c>
      <c r="D20" s="6">
        <f>C20*Parameters!$B$3</f>
        <v>0.26632584691882505</v>
      </c>
    </row>
    <row r="21" spans="1:4" x14ac:dyDescent="0.25">
      <c r="A21" s="4">
        <f t="shared" si="0"/>
        <v>3900</v>
      </c>
      <c r="B21" s="4">
        <v>1800</v>
      </c>
      <c r="C21" s="5">
        <v>1.3813875468290999E-4</v>
      </c>
      <c r="D21" s="6">
        <f>C21*Parameters!$B$3</f>
        <v>0.11741794148047349</v>
      </c>
    </row>
    <row r="22" spans="1:4" x14ac:dyDescent="0.25">
      <c r="A22" s="4">
        <f t="shared" si="0"/>
        <v>4000</v>
      </c>
      <c r="B22" s="4">
        <v>1900</v>
      </c>
      <c r="C22" s="5">
        <v>6.3248142720295395E-5</v>
      </c>
      <c r="D22" s="6">
        <f>C22*Parameters!$B$3</f>
        <v>5.3760921312251089E-2</v>
      </c>
    </row>
    <row r="23" spans="1:4" x14ac:dyDescent="0.25">
      <c r="A23" s="4">
        <f t="shared" si="0"/>
        <v>4100</v>
      </c>
      <c r="B23" s="4">
        <v>2000</v>
      </c>
      <c r="C23" s="5">
        <v>2.7391343794451599E-5</v>
      </c>
      <c r="D23" s="6">
        <f>C23*Parameters!$B$3</f>
        <v>2.328264222528386E-2</v>
      </c>
    </row>
    <row r="24" spans="1:4" x14ac:dyDescent="0.25">
      <c r="A24" s="4">
        <f t="shared" si="0"/>
        <v>4200</v>
      </c>
      <c r="B24" s="4">
        <v>2100</v>
      </c>
      <c r="C24" s="5">
        <v>1.18443228625408E-5</v>
      </c>
      <c r="D24" s="6">
        <f>C24*Parameters!$B$3</f>
        <v>1.006767443315968E-2</v>
      </c>
    </row>
    <row r="25" spans="1:4" x14ac:dyDescent="0.25">
      <c r="A25" s="4">
        <f t="shared" si="0"/>
        <v>4300</v>
      </c>
      <c r="B25" s="4">
        <v>2200</v>
      </c>
      <c r="C25" s="5">
        <v>5.0288659826452196E-6</v>
      </c>
      <c r="D25" s="6">
        <f>C25*Parameters!$B$3</f>
        <v>4.2745360852484366E-3</v>
      </c>
    </row>
    <row r="26" spans="1:4" x14ac:dyDescent="0.25">
      <c r="A26" s="4">
        <f t="shared" si="0"/>
        <v>4400</v>
      </c>
      <c r="B26" s="4">
        <v>2300</v>
      </c>
      <c r="C26" s="5">
        <v>2.1928729033397998E-6</v>
      </c>
      <c r="D26" s="6">
        <f>C26*Parameters!$B$3</f>
        <v>1.8639419678388299E-3</v>
      </c>
    </row>
    <row r="27" spans="1:4" x14ac:dyDescent="0.25">
      <c r="A27" s="4">
        <f t="shared" si="0"/>
        <v>4500</v>
      </c>
      <c r="B27" s="4">
        <v>2400</v>
      </c>
      <c r="C27" s="5">
        <v>8.9298765708632004E-7</v>
      </c>
      <c r="D27" s="6">
        <f>C27*Parameters!$B$3</f>
        <v>7.5903950852337205E-4</v>
      </c>
    </row>
    <row r="28" spans="1:4" x14ac:dyDescent="0.25">
      <c r="A28" s="4">
        <f t="shared" si="0"/>
        <v>4600</v>
      </c>
      <c r="B28" s="4">
        <v>2500</v>
      </c>
      <c r="C28" s="5">
        <v>3.5452117587169998E-7</v>
      </c>
      <c r="D28" s="6">
        <f>C28*Parameters!$B$3</f>
        <v>3.0134299949094499E-4</v>
      </c>
    </row>
    <row r="29" spans="1:4" x14ac:dyDescent="0.25">
      <c r="A29" s="4">
        <f t="shared" si="0"/>
        <v>4700</v>
      </c>
      <c r="B29" s="4">
        <v>2600</v>
      </c>
      <c r="C29" s="5">
        <v>1.43271480567742E-7</v>
      </c>
      <c r="D29" s="6">
        <f>C29*Parameters!$B$3</f>
        <v>1.217807584825807E-4</v>
      </c>
    </row>
    <row r="30" spans="1:4" x14ac:dyDescent="0.25">
      <c r="A30" s="4">
        <f t="shared" si="0"/>
        <v>4800</v>
      </c>
      <c r="B30" s="4">
        <v>2700</v>
      </c>
      <c r="C30" s="5">
        <v>5.8766174802303699E-8</v>
      </c>
      <c r="D30" s="6">
        <f>C30*Parameters!$B$3</f>
        <v>4.9951248581958142E-5</v>
      </c>
    </row>
    <row r="31" spans="1:4" x14ac:dyDescent="0.25">
      <c r="A31" s="4">
        <f t="shared" si="0"/>
        <v>4900</v>
      </c>
      <c r="B31" s="4">
        <v>2800</v>
      </c>
      <c r="C31" s="5">
        <v>2.2662778477767701E-8</v>
      </c>
      <c r="D31" s="6">
        <f>C31*Parameters!$B$3</f>
        <v>1.9263361706102544E-5</v>
      </c>
    </row>
    <row r="32" spans="1:4" x14ac:dyDescent="0.25">
      <c r="A32" s="4">
        <f t="shared" si="0"/>
        <v>5000</v>
      </c>
      <c r="B32" s="4">
        <v>2900</v>
      </c>
      <c r="C32" s="5">
        <v>8.8023437144833208E-9</v>
      </c>
      <c r="D32" s="6">
        <f>C32*Parameters!$B$3</f>
        <v>7.4819921573108229E-6</v>
      </c>
    </row>
    <row r="33" spans="1:4" x14ac:dyDescent="0.25">
      <c r="A33" s="4">
        <f t="shared" si="0"/>
        <v>5100</v>
      </c>
      <c r="B33" s="4">
        <v>3000</v>
      </c>
      <c r="C33" s="5">
        <v>3.4426042811543501E-9</v>
      </c>
      <c r="D33" s="6">
        <f>C33*Parameters!$B$3</f>
        <v>2.9262136389811976E-6</v>
      </c>
    </row>
    <row r="34" spans="1:4" x14ac:dyDescent="0.25">
      <c r="A34" s="4">
        <f t="shared" si="0"/>
        <v>5200</v>
      </c>
      <c r="B34" s="4">
        <v>3100</v>
      </c>
      <c r="C34" s="5">
        <v>1.3391452386403601E-9</v>
      </c>
      <c r="D34" s="6">
        <f>C34*Parameters!$B$3</f>
        <v>1.1382734528443062E-6</v>
      </c>
    </row>
    <row r="35" spans="1:4" x14ac:dyDescent="0.25">
      <c r="A35" s="4">
        <f t="shared" si="0"/>
        <v>5300</v>
      </c>
      <c r="B35" s="4">
        <v>3200</v>
      </c>
      <c r="C35" s="5">
        <v>4.7862155676829103E-10</v>
      </c>
      <c r="D35" s="6">
        <f>C35*Parameters!$B$3</f>
        <v>4.0682832325304739E-7</v>
      </c>
    </row>
    <row r="36" spans="1:4" x14ac:dyDescent="0.25">
      <c r="A36" s="4">
        <f t="shared" si="0"/>
        <v>5400</v>
      </c>
      <c r="B36" s="4">
        <v>3300</v>
      </c>
      <c r="C36" s="5">
        <v>1.7538548938847299E-10</v>
      </c>
      <c r="D36" s="6">
        <f>C36*Parameters!$B$3</f>
        <v>1.4907766598020205E-7</v>
      </c>
    </row>
    <row r="37" spans="1:4" x14ac:dyDescent="0.25">
      <c r="A37" s="4">
        <f t="shared" si="0"/>
        <v>5500</v>
      </c>
      <c r="B37" s="4">
        <v>3400</v>
      </c>
      <c r="C37" s="5">
        <v>6.4153471574650398E-11</v>
      </c>
      <c r="D37" s="6">
        <f>C37*Parameters!$B$3</f>
        <v>5.4530450838452838E-8</v>
      </c>
    </row>
    <row r="38" spans="1:4" x14ac:dyDescent="0.25">
      <c r="A38" s="4">
        <f t="shared" si="0"/>
        <v>5600</v>
      </c>
      <c r="B38" s="4">
        <v>3500</v>
      </c>
      <c r="C38" s="5">
        <v>2.2366420043221099E-11</v>
      </c>
      <c r="D38" s="6">
        <f>C38*Parameters!$B$3</f>
        <v>1.9011457036737934E-8</v>
      </c>
    </row>
    <row r="39" spans="1:4" x14ac:dyDescent="0.25">
      <c r="A39" s="4">
        <f t="shared" si="0"/>
        <v>5700</v>
      </c>
      <c r="B39" s="4">
        <v>3600</v>
      </c>
      <c r="C39" s="5">
        <v>7.0261113936028402E-12</v>
      </c>
      <c r="D39" s="6">
        <f>C39*Parameters!$B$3</f>
        <v>5.9721946845624139E-9</v>
      </c>
    </row>
    <row r="40" spans="1:4" x14ac:dyDescent="0.25">
      <c r="A40" s="4">
        <f t="shared" si="0"/>
        <v>5800</v>
      </c>
      <c r="B40" s="4">
        <v>3700</v>
      </c>
      <c r="C40" s="5">
        <v>2.2691879856649099E-12</v>
      </c>
      <c r="D40" s="6">
        <f>C40*Parameters!$B$3</f>
        <v>1.9288097878151734E-9</v>
      </c>
    </row>
    <row r="41" spans="1:4" x14ac:dyDescent="0.25">
      <c r="A41" s="4">
        <f t="shared" si="0"/>
        <v>5900</v>
      </c>
      <c r="B41" s="4">
        <v>3800</v>
      </c>
      <c r="C41" s="5">
        <v>7.0910313518515199E-13</v>
      </c>
      <c r="D41" s="6">
        <f>C41*Parameters!$B$3</f>
        <v>6.0273766490737921E-10</v>
      </c>
    </row>
    <row r="42" spans="1:4" x14ac:dyDescent="0.25">
      <c r="A42" s="4">
        <f t="shared" si="0"/>
        <v>6000</v>
      </c>
      <c r="B42" s="4">
        <v>3900</v>
      </c>
      <c r="C42" s="5">
        <v>1.90811620646799E-13</v>
      </c>
      <c r="D42" s="6">
        <f>C42*Parameters!$B$3</f>
        <v>1.6218987754977914E-10</v>
      </c>
    </row>
    <row r="43" spans="1:4" x14ac:dyDescent="0.25">
      <c r="A43" s="4">
        <f t="shared" si="0"/>
        <v>6100</v>
      </c>
      <c r="B43" s="4">
        <v>4000</v>
      </c>
      <c r="C43" s="5">
        <v>4.0274789803899097E-14</v>
      </c>
      <c r="D43" s="6">
        <f>C43*Parameters!$B$3</f>
        <v>3.4233571333314232E-11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0.65508183293634703</v>
      </c>
      <c r="D4" s="6">
        <f>C4*Parameters!$B$3</f>
        <v>556.81955799589502</v>
      </c>
    </row>
    <row r="5" spans="1:4" x14ac:dyDescent="0.25">
      <c r="A5" s="4">
        <f t="shared" ref="A5:A43" si="0">$A$3+B5</f>
        <v>2300</v>
      </c>
      <c r="B5" s="4">
        <v>200</v>
      </c>
      <c r="C5" s="5">
        <v>0.52900003515309502</v>
      </c>
      <c r="D5" s="6">
        <f>C5*Parameters!$B$3</f>
        <v>449.65002988013077</v>
      </c>
    </row>
    <row r="6" spans="1:4" x14ac:dyDescent="0.25">
      <c r="A6" s="4">
        <f t="shared" si="0"/>
        <v>2400</v>
      </c>
      <c r="B6" s="4">
        <v>300</v>
      </c>
      <c r="C6" s="5">
        <v>0.39899855523730099</v>
      </c>
      <c r="D6" s="6">
        <f>C6*Parameters!$B$3</f>
        <v>339.14877195170584</v>
      </c>
    </row>
    <row r="7" spans="1:4" x14ac:dyDescent="0.25">
      <c r="A7" s="4">
        <f t="shared" si="0"/>
        <v>2500</v>
      </c>
      <c r="B7" s="4">
        <v>400</v>
      </c>
      <c r="C7" s="5">
        <v>0.27958874078604201</v>
      </c>
      <c r="D7" s="6">
        <f>C7*Parameters!$B$3</f>
        <v>237.6504296681357</v>
      </c>
    </row>
    <row r="8" spans="1:4" x14ac:dyDescent="0.25">
      <c r="A8" s="4">
        <f t="shared" si="0"/>
        <v>2600</v>
      </c>
      <c r="B8" s="4">
        <v>500</v>
      </c>
      <c r="C8" s="5">
        <v>0.183503308078071</v>
      </c>
      <c r="D8" s="6">
        <f>C8*Parameters!$B$3</f>
        <v>155.97781186636035</v>
      </c>
    </row>
    <row r="9" spans="1:4" x14ac:dyDescent="0.25">
      <c r="A9" s="4">
        <f t="shared" si="0"/>
        <v>2700</v>
      </c>
      <c r="B9" s="4">
        <v>600</v>
      </c>
      <c r="C9" s="5">
        <v>0.112744069123648</v>
      </c>
      <c r="D9" s="6">
        <f>C9*Parameters!$B$3</f>
        <v>95.832458755100802</v>
      </c>
    </row>
    <row r="10" spans="1:4" x14ac:dyDescent="0.25">
      <c r="A10" s="4">
        <f t="shared" si="0"/>
        <v>2800</v>
      </c>
      <c r="B10" s="4">
        <v>700</v>
      </c>
      <c r="C10" s="5">
        <v>6.47428730677541E-2</v>
      </c>
      <c r="D10" s="6">
        <f>C10*Parameters!$B$3</f>
        <v>55.031442107590983</v>
      </c>
    </row>
    <row r="11" spans="1:4" x14ac:dyDescent="0.25">
      <c r="A11" s="4">
        <f t="shared" si="0"/>
        <v>2900</v>
      </c>
      <c r="B11" s="4">
        <v>800</v>
      </c>
      <c r="C11" s="5">
        <v>3.4677775185008801E-2</v>
      </c>
      <c r="D11" s="6">
        <f>C11*Parameters!$B$3</f>
        <v>29.47610890725748</v>
      </c>
    </row>
    <row r="12" spans="1:4" x14ac:dyDescent="0.25">
      <c r="A12" s="4">
        <f t="shared" si="0"/>
        <v>3000</v>
      </c>
      <c r="B12" s="4">
        <v>900</v>
      </c>
      <c r="C12" s="5">
        <v>1.7147719134812101E-2</v>
      </c>
      <c r="D12" s="6">
        <f>C12*Parameters!$B$3</f>
        <v>14.575561264590286</v>
      </c>
    </row>
    <row r="13" spans="1:4" x14ac:dyDescent="0.25">
      <c r="A13" s="4">
        <f t="shared" si="0"/>
        <v>3100</v>
      </c>
      <c r="B13" s="4">
        <v>1000</v>
      </c>
      <c r="C13" s="5">
        <v>8.2206799573368104E-3</v>
      </c>
      <c r="D13" s="6">
        <f>C13*Parameters!$B$3</f>
        <v>6.9875779637362889</v>
      </c>
    </row>
    <row r="14" spans="1:4" x14ac:dyDescent="0.25">
      <c r="A14" s="4">
        <f t="shared" si="0"/>
        <v>3200</v>
      </c>
      <c r="B14" s="4">
        <v>1100</v>
      </c>
      <c r="C14" s="5">
        <v>3.8737195434124698E-3</v>
      </c>
      <c r="D14" s="6">
        <f>C14*Parameters!$B$3</f>
        <v>3.2926616119005994</v>
      </c>
    </row>
    <row r="15" spans="1:4" x14ac:dyDescent="0.25">
      <c r="A15" s="4">
        <f t="shared" si="0"/>
        <v>3300</v>
      </c>
      <c r="B15" s="4">
        <v>1200</v>
      </c>
      <c r="C15" s="5">
        <v>1.88970907826663E-3</v>
      </c>
      <c r="D15" s="6">
        <f>C15*Parameters!$B$3</f>
        <v>1.6062527165266356</v>
      </c>
    </row>
    <row r="16" spans="1:4" x14ac:dyDescent="0.25">
      <c r="A16" s="4">
        <f t="shared" si="0"/>
        <v>3400</v>
      </c>
      <c r="B16" s="4">
        <v>1300</v>
      </c>
      <c r="C16" s="5">
        <v>9.1043310975579602E-4</v>
      </c>
      <c r="D16" s="6">
        <f>C16*Parameters!$B$3</f>
        <v>0.77386814329242659</v>
      </c>
    </row>
    <row r="17" spans="1:4" x14ac:dyDescent="0.25">
      <c r="A17" s="4">
        <f t="shared" si="0"/>
        <v>3500</v>
      </c>
      <c r="B17" s="4">
        <v>1400</v>
      </c>
      <c r="C17" s="5">
        <v>3.9169069568703103E-4</v>
      </c>
      <c r="D17" s="6">
        <f>C17*Parameters!$B$3</f>
        <v>0.33293709133397636</v>
      </c>
    </row>
    <row r="18" spans="1:4" x14ac:dyDescent="0.25">
      <c r="A18" s="4">
        <f t="shared" si="0"/>
        <v>3600</v>
      </c>
      <c r="B18" s="4">
        <v>1500</v>
      </c>
      <c r="C18" s="5">
        <v>1.1044473600876E-4</v>
      </c>
      <c r="D18" s="6">
        <f>C18*Parameters!$B$3</f>
        <v>9.3878025607446E-2</v>
      </c>
    </row>
    <row r="19" spans="1:4" x14ac:dyDescent="0.25">
      <c r="A19" s="4">
        <f t="shared" si="0"/>
        <v>3700</v>
      </c>
      <c r="B19" s="4">
        <v>1600</v>
      </c>
      <c r="C19" s="5">
        <v>4.0249884790843802E-5</v>
      </c>
      <c r="D19" s="6">
        <f>C19*Parameters!$B$3</f>
        <v>3.4212402072217235E-2</v>
      </c>
    </row>
    <row r="20" spans="1:4" x14ac:dyDescent="0.25">
      <c r="A20" s="4">
        <f t="shared" si="0"/>
        <v>3800</v>
      </c>
      <c r="B20" s="4">
        <v>1700</v>
      </c>
      <c r="C20" s="5">
        <v>1.29069775863737E-5</v>
      </c>
      <c r="D20" s="6">
        <f>C20*Parameters!$B$3</f>
        <v>1.0970930948417645E-2</v>
      </c>
    </row>
    <row r="21" spans="1:4" x14ac:dyDescent="0.25">
      <c r="A21" s="4">
        <f t="shared" si="0"/>
        <v>3900</v>
      </c>
      <c r="B21" s="4">
        <v>1800</v>
      </c>
      <c r="C21" s="5">
        <v>4.0568096650440801E-6</v>
      </c>
      <c r="D21" s="6">
        <f>C21*Parameters!$B$3</f>
        <v>3.4482882152874683E-3</v>
      </c>
    </row>
    <row r="22" spans="1:4" x14ac:dyDescent="0.25">
      <c r="A22" s="4">
        <f t="shared" si="0"/>
        <v>4000</v>
      </c>
      <c r="B22" s="4">
        <v>1900</v>
      </c>
      <c r="C22" s="5">
        <v>1.47937255127707E-6</v>
      </c>
      <c r="D22" s="6">
        <f>C22*Parameters!$B$3</f>
        <v>1.2574666685855095E-3</v>
      </c>
    </row>
    <row r="23" spans="1:4" x14ac:dyDescent="0.25">
      <c r="A23" s="4">
        <f t="shared" si="0"/>
        <v>4100</v>
      </c>
      <c r="B23" s="4">
        <v>2000</v>
      </c>
      <c r="C23" s="5">
        <v>3.77845962622409E-7</v>
      </c>
      <c r="D23" s="6">
        <f>C23*Parameters!$B$3</f>
        <v>3.2116906822904763E-4</v>
      </c>
    </row>
    <row r="24" spans="1:4" x14ac:dyDescent="0.25">
      <c r="A24" s="4">
        <f t="shared" si="0"/>
        <v>4200</v>
      </c>
      <c r="B24" s="4">
        <v>2100</v>
      </c>
      <c r="C24" s="5">
        <v>1.12952652825382E-7</v>
      </c>
      <c r="D24" s="6">
        <f>C24*Parameters!$B$3</f>
        <v>9.6009754901574704E-5</v>
      </c>
    </row>
    <row r="25" spans="1:4" x14ac:dyDescent="0.25">
      <c r="A25" s="4">
        <f t="shared" si="0"/>
        <v>4300</v>
      </c>
      <c r="B25" s="4">
        <v>2200</v>
      </c>
      <c r="C25" s="5">
        <v>3.2976627627226503E-8</v>
      </c>
      <c r="D25" s="6">
        <f>C25*Parameters!$B$3</f>
        <v>2.8030133483142526E-5</v>
      </c>
    </row>
    <row r="26" spans="1:4" x14ac:dyDescent="0.25">
      <c r="A26" s="4">
        <f t="shared" si="0"/>
        <v>4400</v>
      </c>
      <c r="B26" s="4">
        <v>2300</v>
      </c>
      <c r="C26" s="5">
        <v>8.4560100282466393E-9</v>
      </c>
      <c r="D26" s="6">
        <f>C26*Parameters!$B$3</f>
        <v>7.1876085240096431E-6</v>
      </c>
    </row>
    <row r="27" spans="1:4" x14ac:dyDescent="0.25">
      <c r="A27" s="4">
        <f t="shared" si="0"/>
        <v>4500</v>
      </c>
      <c r="B27" s="4">
        <v>2400</v>
      </c>
      <c r="C27" s="5">
        <v>2.5929865317153801E-9</v>
      </c>
      <c r="D27" s="6">
        <f>C27*Parameters!$B$3</f>
        <v>2.2040385519580732E-6</v>
      </c>
    </row>
    <row r="28" spans="1:4" x14ac:dyDescent="0.25">
      <c r="A28" s="4">
        <f t="shared" si="0"/>
        <v>4600</v>
      </c>
      <c r="B28" s="4">
        <v>2500</v>
      </c>
      <c r="C28" s="5">
        <v>6.3995894400287398E-10</v>
      </c>
      <c r="D28" s="6">
        <f>C28*Parameters!$B$3</f>
        <v>5.4396510240244286E-7</v>
      </c>
    </row>
    <row r="29" spans="1:4" x14ac:dyDescent="0.25">
      <c r="A29" s="4">
        <f t="shared" si="0"/>
        <v>4700</v>
      </c>
      <c r="B29" s="4">
        <v>2600</v>
      </c>
      <c r="C29" s="5">
        <v>1.6117993673279599E-10</v>
      </c>
      <c r="D29" s="6">
        <f>C29*Parameters!$B$3</f>
        <v>1.3700294622287659E-7</v>
      </c>
    </row>
    <row r="30" spans="1:4" x14ac:dyDescent="0.25">
      <c r="A30" s="4">
        <f t="shared" si="0"/>
        <v>4800</v>
      </c>
      <c r="B30" s="4">
        <v>2700</v>
      </c>
      <c r="C30" s="5">
        <v>4.2988767812564199E-11</v>
      </c>
      <c r="D30" s="6">
        <f>C30*Parameters!$B$3</f>
        <v>3.6540452640679568E-8</v>
      </c>
    </row>
    <row r="31" spans="1:4" x14ac:dyDescent="0.25">
      <c r="A31" s="4">
        <f t="shared" si="0"/>
        <v>4900</v>
      </c>
      <c r="B31" s="4">
        <v>2800</v>
      </c>
      <c r="C31" s="5">
        <v>9.5607015473898396E-12</v>
      </c>
      <c r="D31" s="6">
        <f>C31*Parameters!$B$3</f>
        <v>8.1265963152813637E-9</v>
      </c>
    </row>
    <row r="32" spans="1:4" x14ac:dyDescent="0.25">
      <c r="A32" s="4">
        <f t="shared" si="0"/>
        <v>5000</v>
      </c>
      <c r="B32" s="4">
        <v>2900</v>
      </c>
      <c r="C32" s="5">
        <v>2.3767924757174199E-12</v>
      </c>
      <c r="D32" s="6">
        <f>C32*Parameters!$B$3</f>
        <v>2.0202736043598068E-9</v>
      </c>
    </row>
    <row r="33" spans="1:4" x14ac:dyDescent="0.25">
      <c r="A33" s="4">
        <f t="shared" si="0"/>
        <v>5100</v>
      </c>
      <c r="B33" s="4">
        <v>3000</v>
      </c>
      <c r="C33" s="5">
        <v>4.9015239069866295E-13</v>
      </c>
      <c r="D33" s="6">
        <f>C33*Parameters!$B$3</f>
        <v>4.1662953209386349E-10</v>
      </c>
    </row>
    <row r="34" spans="1:4" x14ac:dyDescent="0.25">
      <c r="A34" s="4">
        <f t="shared" si="0"/>
        <v>5200</v>
      </c>
      <c r="B34" s="4">
        <v>3100</v>
      </c>
      <c r="C34" s="5">
        <v>6.9516962530702206E-14</v>
      </c>
      <c r="D34" s="6">
        <f>C34*Parameters!$B$3</f>
        <v>5.9089418151096869E-11</v>
      </c>
    </row>
    <row r="35" spans="1:4" x14ac:dyDescent="0.25">
      <c r="A35" s="4">
        <f t="shared" si="0"/>
        <v>5300</v>
      </c>
      <c r="B35" s="4">
        <v>3200</v>
      </c>
      <c r="C35" s="5">
        <v>9.051640701590781E-16</v>
      </c>
      <c r="D35" s="6">
        <f>C35*Parameters!$B$3</f>
        <v>7.6938945963521637E-13</v>
      </c>
    </row>
    <row r="36" spans="1:4" x14ac:dyDescent="0.25">
      <c r="A36" s="4">
        <f t="shared" si="0"/>
        <v>5400</v>
      </c>
      <c r="B36" s="4">
        <v>3300</v>
      </c>
      <c r="C36" s="5">
        <v>0</v>
      </c>
      <c r="D36" s="6">
        <f>C36*Parameters!$B$3</f>
        <v>0</v>
      </c>
    </row>
    <row r="37" spans="1:4" x14ac:dyDescent="0.25">
      <c r="A37" s="4">
        <f t="shared" si="0"/>
        <v>5500</v>
      </c>
      <c r="B37" s="4">
        <v>3400</v>
      </c>
      <c r="C37" s="5">
        <v>0</v>
      </c>
      <c r="D37" s="6">
        <f>C37*Parameters!$B$3</f>
        <v>0</v>
      </c>
    </row>
    <row r="38" spans="1:4" x14ac:dyDescent="0.25">
      <c r="A38" s="4">
        <f t="shared" si="0"/>
        <v>5600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5700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5800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0.63817913364387602</v>
      </c>
      <c r="D4" s="6">
        <f>C4*Parameters!$B$3</f>
        <v>542.45226359729463</v>
      </c>
    </row>
    <row r="5" spans="1:4" x14ac:dyDescent="0.25">
      <c r="A5" s="4">
        <f t="shared" ref="A5:A43" si="0">$A$3+B5</f>
        <v>2300</v>
      </c>
      <c r="B5" s="4">
        <v>200</v>
      </c>
      <c r="C5" s="5">
        <v>0.527352979866203</v>
      </c>
      <c r="D5" s="6">
        <f>C5*Parameters!$B$3</f>
        <v>448.25003288627255</v>
      </c>
    </row>
    <row r="6" spans="1:4" x14ac:dyDescent="0.25">
      <c r="A6" s="4">
        <f t="shared" si="0"/>
        <v>2400</v>
      </c>
      <c r="B6" s="4">
        <v>300</v>
      </c>
      <c r="C6" s="5">
        <v>0.422079123214466</v>
      </c>
      <c r="D6" s="6">
        <f>C6*Parameters!$B$3</f>
        <v>358.76725473229612</v>
      </c>
    </row>
    <row r="7" spans="1:4" x14ac:dyDescent="0.25">
      <c r="A7" s="4">
        <f t="shared" si="0"/>
        <v>2500</v>
      </c>
      <c r="B7" s="4">
        <v>400</v>
      </c>
      <c r="C7" s="5">
        <v>0.32310585195601799</v>
      </c>
      <c r="D7" s="6">
        <f>C7*Parameters!$B$3</f>
        <v>274.63997416261526</v>
      </c>
    </row>
    <row r="8" spans="1:4" x14ac:dyDescent="0.25">
      <c r="A8" s="4">
        <f t="shared" si="0"/>
        <v>2600</v>
      </c>
      <c r="B8" s="4">
        <v>500</v>
      </c>
      <c r="C8" s="5">
        <v>0.23822901900031701</v>
      </c>
      <c r="D8" s="6">
        <f>C8*Parameters!$B$3</f>
        <v>202.49466615026947</v>
      </c>
    </row>
    <row r="9" spans="1:4" x14ac:dyDescent="0.25">
      <c r="A9" s="4">
        <f t="shared" si="0"/>
        <v>2700</v>
      </c>
      <c r="B9" s="4">
        <v>600</v>
      </c>
      <c r="C9" s="5">
        <v>0.171554639063418</v>
      </c>
      <c r="D9" s="6">
        <f>C9*Parameters!$B$3</f>
        <v>145.82144320390529</v>
      </c>
    </row>
    <row r="10" spans="1:4" x14ac:dyDescent="0.25">
      <c r="A10" s="4">
        <f t="shared" si="0"/>
        <v>2800</v>
      </c>
      <c r="B10" s="4">
        <v>700</v>
      </c>
      <c r="C10" s="5">
        <v>0.121116843988993</v>
      </c>
      <c r="D10" s="6">
        <f>C10*Parameters!$B$3</f>
        <v>102.94931739064405</v>
      </c>
    </row>
    <row r="11" spans="1:4" x14ac:dyDescent="0.25">
      <c r="A11" s="4">
        <f t="shared" si="0"/>
        <v>2900</v>
      </c>
      <c r="B11" s="4">
        <v>800</v>
      </c>
      <c r="C11" s="5">
        <v>8.4210696312520497E-2</v>
      </c>
      <c r="D11" s="6">
        <f>C11*Parameters!$B$3</f>
        <v>71.579091865642425</v>
      </c>
    </row>
    <row r="12" spans="1:4" x14ac:dyDescent="0.25">
      <c r="A12" s="4">
        <f t="shared" si="0"/>
        <v>3000</v>
      </c>
      <c r="B12" s="4">
        <v>900</v>
      </c>
      <c r="C12" s="5">
        <v>6.0148307950538701E-2</v>
      </c>
      <c r="D12" s="6">
        <f>C12*Parameters!$B$3</f>
        <v>51.126061757957899</v>
      </c>
    </row>
    <row r="13" spans="1:4" x14ac:dyDescent="0.25">
      <c r="A13" s="4">
        <f t="shared" si="0"/>
        <v>3100</v>
      </c>
      <c r="B13" s="4">
        <v>1000</v>
      </c>
      <c r="C13" s="5">
        <v>4.1710260626951101E-2</v>
      </c>
      <c r="D13" s="6">
        <f>C13*Parameters!$B$3</f>
        <v>35.453721532908439</v>
      </c>
    </row>
    <row r="14" spans="1:4" x14ac:dyDescent="0.25">
      <c r="A14" s="4">
        <f t="shared" si="0"/>
        <v>3200</v>
      </c>
      <c r="B14" s="4">
        <v>1100</v>
      </c>
      <c r="C14" s="5">
        <v>2.8728164167495698E-2</v>
      </c>
      <c r="D14" s="6">
        <f>C14*Parameters!$B$3</f>
        <v>24.418939542371344</v>
      </c>
    </row>
    <row r="15" spans="1:4" x14ac:dyDescent="0.25">
      <c r="A15" s="4">
        <f t="shared" si="0"/>
        <v>3300</v>
      </c>
      <c r="B15" s="4">
        <v>1200</v>
      </c>
      <c r="C15" s="5">
        <v>1.9582088071924901E-2</v>
      </c>
      <c r="D15" s="6">
        <f>C15*Parameters!$B$3</f>
        <v>16.644774861136167</v>
      </c>
    </row>
    <row r="16" spans="1:4" x14ac:dyDescent="0.25">
      <c r="A16" s="4">
        <f t="shared" si="0"/>
        <v>3400</v>
      </c>
      <c r="B16" s="4">
        <v>1300</v>
      </c>
      <c r="C16" s="5">
        <v>1.3222511065846701E-2</v>
      </c>
      <c r="D16" s="6">
        <f>C16*Parameters!$B$3</f>
        <v>11.239134405969695</v>
      </c>
    </row>
    <row r="17" spans="1:4" x14ac:dyDescent="0.25">
      <c r="A17" s="4">
        <f t="shared" si="0"/>
        <v>3500</v>
      </c>
      <c r="B17" s="4">
        <v>1400</v>
      </c>
      <c r="C17" s="5">
        <v>9.4119296710119902E-3</v>
      </c>
      <c r="D17" s="6">
        <f>C17*Parameters!$B$3</f>
        <v>8.0001402203601923</v>
      </c>
    </row>
    <row r="18" spans="1:4" x14ac:dyDescent="0.25">
      <c r="A18" s="4">
        <f t="shared" si="0"/>
        <v>3600</v>
      </c>
      <c r="B18" s="4">
        <v>1500</v>
      </c>
      <c r="C18" s="5">
        <v>6.1360742783114304E-3</v>
      </c>
      <c r="D18" s="6">
        <f>C18*Parameters!$B$3</f>
        <v>5.2156631365647161</v>
      </c>
    </row>
    <row r="19" spans="1:4" x14ac:dyDescent="0.25">
      <c r="A19" s="4">
        <f t="shared" si="0"/>
        <v>3700</v>
      </c>
      <c r="B19" s="4">
        <v>1600</v>
      </c>
      <c r="C19" s="5">
        <v>3.5809195214669899E-3</v>
      </c>
      <c r="D19" s="6">
        <f>C19*Parameters!$B$3</f>
        <v>3.0437815932469414</v>
      </c>
    </row>
    <row r="20" spans="1:4" x14ac:dyDescent="0.25">
      <c r="A20" s="4">
        <f t="shared" si="0"/>
        <v>3800</v>
      </c>
      <c r="B20" s="4">
        <v>1700</v>
      </c>
      <c r="C20" s="5">
        <v>2.1074570816143E-3</v>
      </c>
      <c r="D20" s="6">
        <f>C20*Parameters!$B$3</f>
        <v>1.7913385193721549</v>
      </c>
    </row>
    <row r="21" spans="1:4" x14ac:dyDescent="0.25">
      <c r="A21" s="4">
        <f t="shared" si="0"/>
        <v>3900</v>
      </c>
      <c r="B21" s="4">
        <v>1800</v>
      </c>
      <c r="C21" s="5">
        <v>1.10465710533741E-3</v>
      </c>
      <c r="D21" s="6">
        <f>C21*Parameters!$B$3</f>
        <v>0.93895853953679853</v>
      </c>
    </row>
    <row r="22" spans="1:4" x14ac:dyDescent="0.25">
      <c r="A22" s="4">
        <f t="shared" si="0"/>
        <v>4000</v>
      </c>
      <c r="B22" s="4">
        <v>1900</v>
      </c>
      <c r="C22" s="5">
        <v>6.8483714479861504E-4</v>
      </c>
      <c r="D22" s="6">
        <f>C22*Parameters!$B$3</f>
        <v>0.58211157307882277</v>
      </c>
    </row>
    <row r="23" spans="1:4" x14ac:dyDescent="0.25">
      <c r="A23" s="4">
        <f t="shared" si="0"/>
        <v>4100</v>
      </c>
      <c r="B23" s="4">
        <v>2000</v>
      </c>
      <c r="C23" s="5">
        <v>2.6706602459404701E-4</v>
      </c>
      <c r="D23" s="6">
        <f>C23*Parameters!$B$3</f>
        <v>0.22700612090493996</v>
      </c>
    </row>
    <row r="24" spans="1:4" x14ac:dyDescent="0.25">
      <c r="A24" s="4">
        <f t="shared" si="0"/>
        <v>4200</v>
      </c>
      <c r="B24" s="4">
        <v>2100</v>
      </c>
      <c r="C24" s="5">
        <v>7.5216295178810207E-5</v>
      </c>
      <c r="D24" s="6">
        <f>C24*Parameters!$B$3</f>
        <v>6.3933850901988679E-2</v>
      </c>
    </row>
    <row r="25" spans="1:4" x14ac:dyDescent="0.25">
      <c r="A25" s="4">
        <f t="shared" si="0"/>
        <v>4300</v>
      </c>
      <c r="B25" s="4">
        <v>2200</v>
      </c>
      <c r="C25" s="5">
        <v>2.9428400078817301E-5</v>
      </c>
      <c r="D25" s="6">
        <f>C25*Parameters!$B$3</f>
        <v>2.5014140066994706E-2</v>
      </c>
    </row>
    <row r="26" spans="1:4" x14ac:dyDescent="0.25">
      <c r="A26" s="4">
        <f t="shared" si="0"/>
        <v>4400</v>
      </c>
      <c r="B26" s="4">
        <v>2300</v>
      </c>
      <c r="C26" s="5">
        <v>8.9083394723409307E-6</v>
      </c>
      <c r="D26" s="6">
        <f>C26*Parameters!$B$3</f>
        <v>7.5720885514897907E-3</v>
      </c>
    </row>
    <row r="27" spans="1:4" x14ac:dyDescent="0.25">
      <c r="A27" s="4">
        <f t="shared" si="0"/>
        <v>4500</v>
      </c>
      <c r="B27" s="4">
        <v>2400</v>
      </c>
      <c r="C27" s="5">
        <v>3.0788876681293102E-6</v>
      </c>
      <c r="D27" s="6">
        <f>C27*Parameters!$B$3</f>
        <v>2.6170545179099135E-3</v>
      </c>
    </row>
    <row r="28" spans="1:4" x14ac:dyDescent="0.25">
      <c r="A28" s="4">
        <f t="shared" si="0"/>
        <v>4600</v>
      </c>
      <c r="B28" s="4">
        <v>2500</v>
      </c>
      <c r="C28" s="5">
        <v>1.08739184396664E-6</v>
      </c>
      <c r="D28" s="6">
        <f>C28*Parameters!$B$3</f>
        <v>9.2428306737164399E-4</v>
      </c>
    </row>
    <row r="29" spans="1:4" x14ac:dyDescent="0.25">
      <c r="A29" s="4">
        <f t="shared" si="0"/>
        <v>4700</v>
      </c>
      <c r="B29" s="4">
        <v>2600</v>
      </c>
      <c r="C29" s="5">
        <v>2.6663881319429897E-7</v>
      </c>
      <c r="D29" s="6">
        <f>C29*Parameters!$B$3</f>
        <v>2.2664299121515413E-4</v>
      </c>
    </row>
    <row r="30" spans="1:4" x14ac:dyDescent="0.25">
      <c r="A30" s="4">
        <f t="shared" si="0"/>
        <v>4800</v>
      </c>
      <c r="B30" s="4">
        <v>2700</v>
      </c>
      <c r="C30" s="5">
        <v>8.6398295413974398E-8</v>
      </c>
      <c r="D30" s="6">
        <f>C30*Parameters!$B$3</f>
        <v>7.3438551101878241E-5</v>
      </c>
    </row>
    <row r="31" spans="1:4" x14ac:dyDescent="0.25">
      <c r="A31" s="4">
        <f t="shared" si="0"/>
        <v>4900</v>
      </c>
      <c r="B31" s="4">
        <v>2800</v>
      </c>
      <c r="C31" s="5">
        <v>2.3787793365957499E-8</v>
      </c>
      <c r="D31" s="6">
        <f>C31*Parameters!$B$3</f>
        <v>2.0219624361063875E-5</v>
      </c>
    </row>
    <row r="32" spans="1:4" x14ac:dyDescent="0.25">
      <c r="A32" s="4">
        <f t="shared" si="0"/>
        <v>5000</v>
      </c>
      <c r="B32" s="4">
        <v>2900</v>
      </c>
      <c r="C32" s="5">
        <v>6.33676999429759E-9</v>
      </c>
      <c r="D32" s="6">
        <f>C32*Parameters!$B$3</f>
        <v>5.3862544951529515E-6</v>
      </c>
    </row>
    <row r="33" spans="1:4" x14ac:dyDescent="0.25">
      <c r="A33" s="4">
        <f t="shared" si="0"/>
        <v>5100</v>
      </c>
      <c r="B33" s="4">
        <v>3000</v>
      </c>
      <c r="C33" s="5">
        <v>1.9692550257254998E-9</v>
      </c>
      <c r="D33" s="6">
        <f>C33*Parameters!$B$3</f>
        <v>1.6738667718666748E-6</v>
      </c>
    </row>
    <row r="34" spans="1:4" x14ac:dyDescent="0.25">
      <c r="A34" s="4">
        <f t="shared" si="0"/>
        <v>5200</v>
      </c>
      <c r="B34" s="4">
        <v>3100</v>
      </c>
      <c r="C34" s="5">
        <v>4.6180165880191698E-10</v>
      </c>
      <c r="D34" s="6">
        <f>C34*Parameters!$B$3</f>
        <v>3.9253140998162941E-7</v>
      </c>
    </row>
    <row r="35" spans="1:4" x14ac:dyDescent="0.25">
      <c r="A35" s="4">
        <f t="shared" si="0"/>
        <v>5300</v>
      </c>
      <c r="B35" s="4">
        <v>3200</v>
      </c>
      <c r="C35" s="5">
        <v>1.25269915953371E-10</v>
      </c>
      <c r="D35" s="6">
        <f>C35*Parameters!$B$3</f>
        <v>1.0647942856036535E-7</v>
      </c>
    </row>
    <row r="36" spans="1:4" x14ac:dyDescent="0.25">
      <c r="A36" s="4">
        <f t="shared" si="0"/>
        <v>5400</v>
      </c>
      <c r="B36" s="4">
        <v>3300</v>
      </c>
      <c r="C36" s="5">
        <v>3.2083515976467398E-11</v>
      </c>
      <c r="D36" s="6">
        <f>C36*Parameters!$B$3</f>
        <v>2.7270988579997287E-8</v>
      </c>
    </row>
    <row r="37" spans="1:4" x14ac:dyDescent="0.25">
      <c r="A37" s="4">
        <f t="shared" si="0"/>
        <v>5500</v>
      </c>
      <c r="B37" s="4">
        <v>3400</v>
      </c>
      <c r="C37" s="5">
        <v>7.1952469559263504E-12</v>
      </c>
      <c r="D37" s="6">
        <f>C37*Parameters!$B$3</f>
        <v>6.1159599125373975E-9</v>
      </c>
    </row>
    <row r="38" spans="1:4" x14ac:dyDescent="0.25">
      <c r="A38" s="4">
        <f t="shared" si="0"/>
        <v>5600</v>
      </c>
      <c r="B38" s="4">
        <v>3500</v>
      </c>
      <c r="C38" s="5">
        <v>1.872656484703E-12</v>
      </c>
      <c r="D38" s="6">
        <f>C38*Parameters!$B$3</f>
        <v>1.5917580119975501E-9</v>
      </c>
    </row>
    <row r="39" spans="1:4" x14ac:dyDescent="0.25">
      <c r="A39" s="4">
        <f t="shared" si="0"/>
        <v>5700</v>
      </c>
      <c r="B39" s="4">
        <v>3600</v>
      </c>
      <c r="C39" s="5">
        <v>3.6880499017387502E-13</v>
      </c>
      <c r="D39" s="6">
        <f>C39*Parameters!$B$3</f>
        <v>3.1348424164779378E-10</v>
      </c>
    </row>
    <row r="40" spans="1:4" x14ac:dyDescent="0.25">
      <c r="A40" s="4">
        <f t="shared" si="0"/>
        <v>5800</v>
      </c>
      <c r="B40" s="4">
        <v>3700</v>
      </c>
      <c r="C40" s="5">
        <v>4.80729664409374E-14</v>
      </c>
      <c r="D40" s="6">
        <f>C40*Parameters!$B$3</f>
        <v>4.0862021474796791E-11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0.71563787888376296</v>
      </c>
      <c r="D4" s="6">
        <f>C4*Parameters!$B$3</f>
        <v>608.29219705119851</v>
      </c>
    </row>
    <row r="5" spans="1:4" x14ac:dyDescent="0.25">
      <c r="A5" s="4">
        <f t="shared" ref="A5:A43" si="0">$A$3+B5</f>
        <v>2300</v>
      </c>
      <c r="B5" s="4">
        <v>200</v>
      </c>
      <c r="C5" s="5">
        <v>0.60833997542715901</v>
      </c>
      <c r="D5" s="6">
        <f>C5*Parameters!$B$3</f>
        <v>517.0889791130852</v>
      </c>
    </row>
    <row r="6" spans="1:4" x14ac:dyDescent="0.25">
      <c r="A6" s="4">
        <f t="shared" si="0"/>
        <v>2400</v>
      </c>
      <c r="B6" s="4">
        <v>300</v>
      </c>
      <c r="C6" s="5">
        <v>0.49391392945138402</v>
      </c>
      <c r="D6" s="6">
        <f>C6*Parameters!$B$3</f>
        <v>419.82684003367643</v>
      </c>
    </row>
    <row r="7" spans="1:4" x14ac:dyDescent="0.25">
      <c r="A7" s="4">
        <f t="shared" si="0"/>
        <v>2500</v>
      </c>
      <c r="B7" s="4">
        <v>400</v>
      </c>
      <c r="C7" s="5">
        <v>0.38359456355516602</v>
      </c>
      <c r="D7" s="6">
        <f>C7*Parameters!$B$3</f>
        <v>326.0553790218911</v>
      </c>
    </row>
    <row r="8" spans="1:4" x14ac:dyDescent="0.25">
      <c r="A8" s="4">
        <f t="shared" si="0"/>
        <v>2600</v>
      </c>
      <c r="B8" s="4">
        <v>500</v>
      </c>
      <c r="C8" s="5">
        <v>0.28328270004899803</v>
      </c>
      <c r="D8" s="6">
        <f>C8*Parameters!$B$3</f>
        <v>240.79029504164833</v>
      </c>
    </row>
    <row r="9" spans="1:4" x14ac:dyDescent="0.25">
      <c r="A9" s="4">
        <f t="shared" si="0"/>
        <v>2700</v>
      </c>
      <c r="B9" s="4">
        <v>600</v>
      </c>
      <c r="C9" s="5">
        <v>0.200621994745867</v>
      </c>
      <c r="D9" s="6">
        <f>C9*Parameters!$B$3</f>
        <v>170.52869553398696</v>
      </c>
    </row>
    <row r="10" spans="1:4" x14ac:dyDescent="0.25">
      <c r="A10" s="4">
        <f t="shared" si="0"/>
        <v>2800</v>
      </c>
      <c r="B10" s="4">
        <v>700</v>
      </c>
      <c r="C10" s="5">
        <v>0.13823017911686999</v>
      </c>
      <c r="D10" s="6">
        <f>C10*Parameters!$B$3</f>
        <v>117.4956522493395</v>
      </c>
    </row>
    <row r="11" spans="1:4" x14ac:dyDescent="0.25">
      <c r="A11" s="4">
        <f t="shared" si="0"/>
        <v>2900</v>
      </c>
      <c r="B11" s="4">
        <v>800</v>
      </c>
      <c r="C11" s="5">
        <v>9.2123613539784793E-2</v>
      </c>
      <c r="D11" s="6">
        <f>C11*Parameters!$B$3</f>
        <v>78.305071508817079</v>
      </c>
    </row>
    <row r="12" spans="1:4" x14ac:dyDescent="0.25">
      <c r="A12" s="4">
        <f t="shared" si="0"/>
        <v>3000</v>
      </c>
      <c r="B12" s="4">
        <v>900</v>
      </c>
      <c r="C12" s="5">
        <v>6.0114674910144397E-2</v>
      </c>
      <c r="D12" s="6">
        <f>C12*Parameters!$B$3</f>
        <v>51.097473673622737</v>
      </c>
    </row>
    <row r="13" spans="1:4" x14ac:dyDescent="0.25">
      <c r="A13" s="4">
        <f t="shared" si="0"/>
        <v>3100</v>
      </c>
      <c r="B13" s="4">
        <v>1000</v>
      </c>
      <c r="C13" s="5">
        <v>3.7841701158222898E-2</v>
      </c>
      <c r="D13" s="6">
        <f>C13*Parameters!$B$3</f>
        <v>32.165445984489466</v>
      </c>
    </row>
    <row r="14" spans="1:4" x14ac:dyDescent="0.25">
      <c r="A14" s="4">
        <f t="shared" si="0"/>
        <v>3200</v>
      </c>
      <c r="B14" s="4">
        <v>1100</v>
      </c>
      <c r="C14" s="5">
        <v>2.3832216242996099E-2</v>
      </c>
      <c r="D14" s="6">
        <f>C14*Parameters!$B$3</f>
        <v>20.257383806546684</v>
      </c>
    </row>
    <row r="15" spans="1:4" x14ac:dyDescent="0.25">
      <c r="A15" s="4">
        <f t="shared" si="0"/>
        <v>3300</v>
      </c>
      <c r="B15" s="4">
        <v>1200</v>
      </c>
      <c r="C15" s="5">
        <v>1.50160401700422E-2</v>
      </c>
      <c r="D15" s="6">
        <f>C15*Parameters!$B$3</f>
        <v>12.763634144535871</v>
      </c>
    </row>
    <row r="16" spans="1:4" x14ac:dyDescent="0.25">
      <c r="A16" s="4">
        <f t="shared" si="0"/>
        <v>3400</v>
      </c>
      <c r="B16" s="4">
        <v>1300</v>
      </c>
      <c r="C16" s="5">
        <v>9.1115731916394296E-3</v>
      </c>
      <c r="D16" s="6">
        <f>C16*Parameters!$B$3</f>
        <v>7.7448372128935148</v>
      </c>
    </row>
    <row r="17" spans="1:4" x14ac:dyDescent="0.25">
      <c r="A17" s="4">
        <f t="shared" si="0"/>
        <v>3500</v>
      </c>
      <c r="B17" s="4">
        <v>1400</v>
      </c>
      <c r="C17" s="5">
        <v>5.8010924289162297E-3</v>
      </c>
      <c r="D17" s="6">
        <f>C17*Parameters!$B$3</f>
        <v>4.930928564578795</v>
      </c>
    </row>
    <row r="18" spans="1:4" x14ac:dyDescent="0.25">
      <c r="A18" s="4">
        <f t="shared" si="0"/>
        <v>3600</v>
      </c>
      <c r="B18" s="4">
        <v>1500</v>
      </c>
      <c r="C18" s="5">
        <v>3.7581312720017098E-3</v>
      </c>
      <c r="D18" s="6">
        <f>C18*Parameters!$B$3</f>
        <v>3.1944115812014533</v>
      </c>
    </row>
    <row r="19" spans="1:4" x14ac:dyDescent="0.25">
      <c r="A19" s="4">
        <f t="shared" si="0"/>
        <v>3700</v>
      </c>
      <c r="B19" s="4">
        <v>1600</v>
      </c>
      <c r="C19" s="5">
        <v>2.1908400276543999E-3</v>
      </c>
      <c r="D19" s="6">
        <f>C19*Parameters!$B$3</f>
        <v>1.8622140235062399</v>
      </c>
    </row>
    <row r="20" spans="1:4" x14ac:dyDescent="0.25">
      <c r="A20" s="4">
        <f t="shared" si="0"/>
        <v>3800</v>
      </c>
      <c r="B20" s="4">
        <v>1700</v>
      </c>
      <c r="C20" s="5">
        <v>1.2666875636093899E-3</v>
      </c>
      <c r="D20" s="6">
        <f>C20*Parameters!$B$3</f>
        <v>1.0766844290679813</v>
      </c>
    </row>
    <row r="21" spans="1:4" x14ac:dyDescent="0.25">
      <c r="A21" s="4">
        <f t="shared" si="0"/>
        <v>3900</v>
      </c>
      <c r="B21" s="4">
        <v>1800</v>
      </c>
      <c r="C21" s="5">
        <v>7.5064731593765496E-4</v>
      </c>
      <c r="D21" s="6">
        <f>C21*Parameters!$B$3</f>
        <v>0.63805021854700672</v>
      </c>
    </row>
    <row r="22" spans="1:4" x14ac:dyDescent="0.25">
      <c r="A22" s="4">
        <f t="shared" si="0"/>
        <v>4000</v>
      </c>
      <c r="B22" s="4">
        <v>1900</v>
      </c>
      <c r="C22" s="5">
        <v>3.6788161130907798E-4</v>
      </c>
      <c r="D22" s="6">
        <f>C22*Parameters!$B$3</f>
        <v>0.31269936961271627</v>
      </c>
    </row>
    <row r="23" spans="1:4" x14ac:dyDescent="0.25">
      <c r="A23" s="4">
        <f t="shared" si="0"/>
        <v>4100</v>
      </c>
      <c r="B23" s="4">
        <v>2000</v>
      </c>
      <c r="C23" s="5">
        <v>1.1891103121864999E-4</v>
      </c>
      <c r="D23" s="6">
        <f>C23*Parameters!$B$3</f>
        <v>0.10107437653585249</v>
      </c>
    </row>
    <row r="24" spans="1:4" x14ac:dyDescent="0.25">
      <c r="A24" s="4">
        <f t="shared" si="0"/>
        <v>4200</v>
      </c>
      <c r="B24" s="4">
        <v>2100</v>
      </c>
      <c r="C24" s="5">
        <v>5.0888791852233298E-5</v>
      </c>
      <c r="D24" s="6">
        <f>C24*Parameters!$B$3</f>
        <v>4.3255473074398303E-2</v>
      </c>
    </row>
    <row r="25" spans="1:4" x14ac:dyDescent="0.25">
      <c r="A25" s="4">
        <f t="shared" si="0"/>
        <v>4300</v>
      </c>
      <c r="B25" s="4">
        <v>2200</v>
      </c>
      <c r="C25" s="5">
        <v>2.14598464223073E-5</v>
      </c>
      <c r="D25" s="6">
        <f>C25*Parameters!$B$3</f>
        <v>1.8240869458961206E-2</v>
      </c>
    </row>
    <row r="26" spans="1:4" x14ac:dyDescent="0.25">
      <c r="A26" s="4">
        <f t="shared" si="0"/>
        <v>4400</v>
      </c>
      <c r="B26" s="4">
        <v>2300</v>
      </c>
      <c r="C26" s="5">
        <v>7.5005430988455801E-6</v>
      </c>
      <c r="D26" s="6">
        <f>C26*Parameters!$B$3</f>
        <v>6.3754616340187436E-3</v>
      </c>
    </row>
    <row r="27" spans="1:4" x14ac:dyDescent="0.25">
      <c r="A27" s="4">
        <f t="shared" si="0"/>
        <v>4500</v>
      </c>
      <c r="B27" s="4">
        <v>2400</v>
      </c>
      <c r="C27" s="5">
        <v>3.1380242380880202E-6</v>
      </c>
      <c r="D27" s="6">
        <f>C27*Parameters!$B$3</f>
        <v>2.6673206023748171E-3</v>
      </c>
    </row>
    <row r="28" spans="1:4" x14ac:dyDescent="0.25">
      <c r="A28" s="4">
        <f t="shared" si="0"/>
        <v>4600</v>
      </c>
      <c r="B28" s="4">
        <v>2500</v>
      </c>
      <c r="C28" s="5">
        <v>1.32483443649016E-6</v>
      </c>
      <c r="D28" s="6">
        <f>C28*Parameters!$B$3</f>
        <v>1.1261092710166359E-3</v>
      </c>
    </row>
    <row r="29" spans="1:4" x14ac:dyDescent="0.25">
      <c r="A29" s="4">
        <f t="shared" si="0"/>
        <v>4700</v>
      </c>
      <c r="B29" s="4">
        <v>2600</v>
      </c>
      <c r="C29" s="5">
        <v>4.0304565435265598E-7</v>
      </c>
      <c r="D29" s="6">
        <f>C29*Parameters!$B$3</f>
        <v>3.4258880619975757E-4</v>
      </c>
    </row>
    <row r="30" spans="1:4" x14ac:dyDescent="0.25">
      <c r="A30" s="4">
        <f t="shared" si="0"/>
        <v>4800</v>
      </c>
      <c r="B30" s="4">
        <v>2700</v>
      </c>
      <c r="C30" s="5">
        <v>1.4311800080386399E-7</v>
      </c>
      <c r="D30" s="6">
        <f>C30*Parameters!$B$3</f>
        <v>1.216503006832844E-4</v>
      </c>
    </row>
    <row r="31" spans="1:4" x14ac:dyDescent="0.25">
      <c r="A31" s="4">
        <f t="shared" si="0"/>
        <v>4900</v>
      </c>
      <c r="B31" s="4">
        <v>2800</v>
      </c>
      <c r="C31" s="5">
        <v>5.4105362371487703E-8</v>
      </c>
      <c r="D31" s="6">
        <f>C31*Parameters!$B$3</f>
        <v>4.5989558015764546E-5</v>
      </c>
    </row>
    <row r="32" spans="1:4" x14ac:dyDescent="0.25">
      <c r="A32" s="4">
        <f t="shared" si="0"/>
        <v>5000</v>
      </c>
      <c r="B32" s="4">
        <v>2900</v>
      </c>
      <c r="C32" s="5">
        <v>1.69425908377444E-8</v>
      </c>
      <c r="D32" s="6">
        <f>C32*Parameters!$B$3</f>
        <v>1.4401202212082741E-5</v>
      </c>
    </row>
    <row r="33" spans="1:4" x14ac:dyDescent="0.25">
      <c r="A33" s="4">
        <f t="shared" si="0"/>
        <v>5100</v>
      </c>
      <c r="B33" s="4">
        <v>3000</v>
      </c>
      <c r="C33" s="5">
        <v>5.7465088640266802E-9</v>
      </c>
      <c r="D33" s="6">
        <f>C33*Parameters!$B$3</f>
        <v>4.884532534422678E-6</v>
      </c>
    </row>
    <row r="34" spans="1:4" x14ac:dyDescent="0.25">
      <c r="A34" s="4">
        <f t="shared" si="0"/>
        <v>5200</v>
      </c>
      <c r="B34" s="4">
        <v>3100</v>
      </c>
      <c r="C34" s="5">
        <v>2.15341711217772E-9</v>
      </c>
      <c r="D34" s="6">
        <f>C34*Parameters!$B$3</f>
        <v>1.8304045453510621E-6</v>
      </c>
    </row>
    <row r="35" spans="1:4" x14ac:dyDescent="0.25">
      <c r="A35" s="4">
        <f t="shared" si="0"/>
        <v>5300</v>
      </c>
      <c r="B35" s="4">
        <v>3200</v>
      </c>
      <c r="C35" s="5">
        <v>6.2747126081897202E-10</v>
      </c>
      <c r="D35" s="6">
        <f>C35*Parameters!$B$3</f>
        <v>5.3335057169612619E-7</v>
      </c>
    </row>
    <row r="36" spans="1:4" x14ac:dyDescent="0.25">
      <c r="A36" s="4">
        <f t="shared" si="0"/>
        <v>5400</v>
      </c>
      <c r="B36" s="4">
        <v>3300</v>
      </c>
      <c r="C36" s="5">
        <v>1.9754715544748501E-10</v>
      </c>
      <c r="D36" s="6">
        <f>C36*Parameters!$B$3</f>
        <v>1.6791508213036227E-7</v>
      </c>
    </row>
    <row r="37" spans="1:4" x14ac:dyDescent="0.25">
      <c r="A37" s="4">
        <f t="shared" si="0"/>
        <v>5500</v>
      </c>
      <c r="B37" s="4">
        <v>3400</v>
      </c>
      <c r="C37" s="5">
        <v>6.7886551420039695E-11</v>
      </c>
      <c r="D37" s="6">
        <f>C37*Parameters!$B$3</f>
        <v>5.770356870703374E-8</v>
      </c>
    </row>
    <row r="38" spans="1:4" x14ac:dyDescent="0.25">
      <c r="A38" s="4">
        <f t="shared" si="0"/>
        <v>5600</v>
      </c>
      <c r="B38" s="4">
        <v>3500</v>
      </c>
      <c r="C38" s="5">
        <v>1.94136671770048E-11</v>
      </c>
      <c r="D38" s="6">
        <f>C38*Parameters!$B$3</f>
        <v>1.6501617100454079E-8</v>
      </c>
    </row>
    <row r="39" spans="1:4" x14ac:dyDescent="0.25">
      <c r="A39" s="4">
        <f t="shared" si="0"/>
        <v>5700</v>
      </c>
      <c r="B39" s="4">
        <v>3600</v>
      </c>
      <c r="C39" s="5">
        <v>5.7016866169208597E-12</v>
      </c>
      <c r="D39" s="6">
        <f>C39*Parameters!$B$3</f>
        <v>4.846433624382731E-9</v>
      </c>
    </row>
    <row r="40" spans="1:4" x14ac:dyDescent="0.25">
      <c r="A40" s="4">
        <f t="shared" si="0"/>
        <v>5800</v>
      </c>
      <c r="B40" s="4">
        <v>3700</v>
      </c>
      <c r="C40" s="5">
        <v>1.7796189009392301E-12</v>
      </c>
      <c r="D40" s="6">
        <f>C40*Parameters!$B$3</f>
        <v>1.5126760657983457E-9</v>
      </c>
    </row>
    <row r="41" spans="1:4" x14ac:dyDescent="0.25">
      <c r="A41" s="4">
        <f t="shared" si="0"/>
        <v>5900</v>
      </c>
      <c r="B41" s="4">
        <v>3800</v>
      </c>
      <c r="C41" s="5">
        <v>4.38455773220048E-13</v>
      </c>
      <c r="D41" s="6">
        <f>C41*Parameters!$B$3</f>
        <v>3.726874072370408E-10</v>
      </c>
    </row>
    <row r="42" spans="1:4" x14ac:dyDescent="0.25">
      <c r="A42" s="4">
        <f t="shared" si="0"/>
        <v>6000</v>
      </c>
      <c r="B42" s="4">
        <v>3900</v>
      </c>
      <c r="C42" s="5">
        <v>8.3027451461048998E-14</v>
      </c>
      <c r="D42" s="6">
        <f>C42*Parameters!$B$3</f>
        <v>7.0573333741891648E-11</v>
      </c>
    </row>
    <row r="43" spans="1:4" x14ac:dyDescent="0.25">
      <c r="A43" s="4">
        <f t="shared" si="0"/>
        <v>6100</v>
      </c>
      <c r="B43" s="4">
        <v>4000</v>
      </c>
      <c r="C43" s="5">
        <v>3.53239268793152E-15</v>
      </c>
      <c r="D43" s="6">
        <f>C43*Parameters!$B$3</f>
        <v>3.002533784741792E-12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0.72897076003007499</v>
      </c>
      <c r="D4" s="6">
        <f>C4*Parameters!$B$3</f>
        <v>619.62514602556371</v>
      </c>
    </row>
    <row r="5" spans="1:4" x14ac:dyDescent="0.25">
      <c r="A5" s="4">
        <f t="shared" ref="A5:A43" si="0">$A$3+B5</f>
        <v>2300</v>
      </c>
      <c r="B5" s="4">
        <v>200</v>
      </c>
      <c r="C5" s="5">
        <v>0.60516145532032295</v>
      </c>
      <c r="D5" s="6">
        <f>C5*Parameters!$B$3</f>
        <v>514.38723702227446</v>
      </c>
    </row>
    <row r="6" spans="1:4" x14ac:dyDescent="0.25">
      <c r="A6" s="4">
        <f t="shared" si="0"/>
        <v>2400</v>
      </c>
      <c r="B6" s="4">
        <v>300</v>
      </c>
      <c r="C6" s="5">
        <v>0.47633782463035801</v>
      </c>
      <c r="D6" s="6">
        <f>C6*Parameters!$B$3</f>
        <v>404.8871509358043</v>
      </c>
    </row>
    <row r="7" spans="1:4" x14ac:dyDescent="0.25">
      <c r="A7" s="4">
        <f t="shared" si="0"/>
        <v>2500</v>
      </c>
      <c r="B7" s="4">
        <v>400</v>
      </c>
      <c r="C7" s="5">
        <v>0.354649510690838</v>
      </c>
      <c r="D7" s="6">
        <f>C7*Parameters!$B$3</f>
        <v>301.45208408721231</v>
      </c>
    </row>
    <row r="8" spans="1:4" x14ac:dyDescent="0.25">
      <c r="A8" s="4">
        <f t="shared" si="0"/>
        <v>2600</v>
      </c>
      <c r="B8" s="4">
        <v>500</v>
      </c>
      <c r="C8" s="5">
        <v>0.247751830992681</v>
      </c>
      <c r="D8" s="6">
        <f>C8*Parameters!$B$3</f>
        <v>210.58905634377885</v>
      </c>
    </row>
    <row r="9" spans="1:4" x14ac:dyDescent="0.25">
      <c r="A9" s="4">
        <f t="shared" si="0"/>
        <v>2700</v>
      </c>
      <c r="B9" s="4">
        <v>600</v>
      </c>
      <c r="C9" s="5">
        <v>0.16296491899316301</v>
      </c>
      <c r="D9" s="6">
        <f>C9*Parameters!$B$3</f>
        <v>138.52018114418857</v>
      </c>
    </row>
    <row r="10" spans="1:4" x14ac:dyDescent="0.25">
      <c r="A10" s="4">
        <f t="shared" si="0"/>
        <v>2800</v>
      </c>
      <c r="B10" s="4">
        <v>700</v>
      </c>
      <c r="C10" s="5">
        <v>0.101953328122965</v>
      </c>
      <c r="D10" s="6">
        <f>C10*Parameters!$B$3</f>
        <v>86.660328904520242</v>
      </c>
    </row>
    <row r="11" spans="1:4" x14ac:dyDescent="0.25">
      <c r="A11" s="4">
        <f t="shared" si="0"/>
        <v>2900</v>
      </c>
      <c r="B11" s="4">
        <v>800</v>
      </c>
      <c r="C11" s="5">
        <v>6.1778840609650401E-2</v>
      </c>
      <c r="D11" s="6">
        <f>C11*Parameters!$B$3</f>
        <v>52.512014518202839</v>
      </c>
    </row>
    <row r="12" spans="1:4" x14ac:dyDescent="0.25">
      <c r="A12" s="4">
        <f t="shared" si="0"/>
        <v>3000</v>
      </c>
      <c r="B12" s="4">
        <v>900</v>
      </c>
      <c r="C12" s="5">
        <v>3.5469994681283701E-2</v>
      </c>
      <c r="D12" s="6">
        <f>C12*Parameters!$B$3</f>
        <v>30.149495479091147</v>
      </c>
    </row>
    <row r="13" spans="1:4" x14ac:dyDescent="0.25">
      <c r="A13" s="4">
        <f t="shared" si="0"/>
        <v>3100</v>
      </c>
      <c r="B13" s="4">
        <v>1000</v>
      </c>
      <c r="C13" s="5">
        <v>1.9557167788289798E-2</v>
      </c>
      <c r="D13" s="6">
        <f>C13*Parameters!$B$3</f>
        <v>16.623592620046328</v>
      </c>
    </row>
    <row r="14" spans="1:4" x14ac:dyDescent="0.25">
      <c r="A14" s="4">
        <f t="shared" si="0"/>
        <v>3200</v>
      </c>
      <c r="B14" s="4">
        <v>1100</v>
      </c>
      <c r="C14" s="5">
        <v>1.08424944715119E-2</v>
      </c>
      <c r="D14" s="6">
        <f>C14*Parameters!$B$3</f>
        <v>9.2161203007851142</v>
      </c>
    </row>
    <row r="15" spans="1:4" x14ac:dyDescent="0.25">
      <c r="A15" s="4">
        <f t="shared" si="0"/>
        <v>3300</v>
      </c>
      <c r="B15" s="4">
        <v>1200</v>
      </c>
      <c r="C15" s="5">
        <v>5.8768396083217498E-3</v>
      </c>
      <c r="D15" s="6">
        <f>C15*Parameters!$B$3</f>
        <v>4.9953136670734875</v>
      </c>
    </row>
    <row r="16" spans="1:4" x14ac:dyDescent="0.25">
      <c r="A16" s="4">
        <f t="shared" si="0"/>
        <v>3400</v>
      </c>
      <c r="B16" s="4">
        <v>1300</v>
      </c>
      <c r="C16" s="5">
        <v>2.9996430758228699E-3</v>
      </c>
      <c r="D16" s="6">
        <f>C16*Parameters!$B$3</f>
        <v>2.5496966144494393</v>
      </c>
    </row>
    <row r="17" spans="1:4" x14ac:dyDescent="0.25">
      <c r="A17" s="4">
        <f t="shared" si="0"/>
        <v>3500</v>
      </c>
      <c r="B17" s="4">
        <v>1400</v>
      </c>
      <c r="C17" s="5">
        <v>1.4202283222454501E-3</v>
      </c>
      <c r="D17" s="6">
        <f>C17*Parameters!$B$3</f>
        <v>1.2071940739086326</v>
      </c>
    </row>
    <row r="18" spans="1:4" x14ac:dyDescent="0.25">
      <c r="A18" s="4">
        <f t="shared" si="0"/>
        <v>3600</v>
      </c>
      <c r="B18" s="4">
        <v>1500</v>
      </c>
      <c r="C18" s="5">
        <v>6.4474398643097003E-4</v>
      </c>
      <c r="D18" s="6">
        <f>C18*Parameters!$B$3</f>
        <v>0.54803238846632452</v>
      </c>
    </row>
    <row r="19" spans="1:4" x14ac:dyDescent="0.25">
      <c r="A19" s="4">
        <f t="shared" si="0"/>
        <v>3700</v>
      </c>
      <c r="B19" s="4">
        <v>1600</v>
      </c>
      <c r="C19" s="5">
        <v>2.5355297465074698E-4</v>
      </c>
      <c r="D19" s="6">
        <f>C19*Parameters!$B$3</f>
        <v>0.21552002845313492</v>
      </c>
    </row>
    <row r="20" spans="1:4" x14ac:dyDescent="0.25">
      <c r="A20" s="4">
        <f t="shared" si="0"/>
        <v>3800</v>
      </c>
      <c r="B20" s="4">
        <v>1700</v>
      </c>
      <c r="C20" s="5">
        <v>9.7118126845127501E-5</v>
      </c>
      <c r="D20" s="6">
        <f>C20*Parameters!$B$3</f>
        <v>8.2550407818358373E-2</v>
      </c>
    </row>
    <row r="21" spans="1:4" x14ac:dyDescent="0.25">
      <c r="A21" s="4">
        <f t="shared" si="0"/>
        <v>3900</v>
      </c>
      <c r="B21" s="4">
        <v>1800</v>
      </c>
      <c r="C21" s="5">
        <v>4.0290712013991497E-5</v>
      </c>
      <c r="D21" s="6">
        <f>C21*Parameters!$B$3</f>
        <v>3.4247105211892774E-2</v>
      </c>
    </row>
    <row r="22" spans="1:4" x14ac:dyDescent="0.25">
      <c r="A22" s="4">
        <f t="shared" si="0"/>
        <v>4000</v>
      </c>
      <c r="B22" s="4">
        <v>1900</v>
      </c>
      <c r="C22" s="5">
        <v>1.58025423789919E-5</v>
      </c>
      <c r="D22" s="6">
        <f>C22*Parameters!$B$3</f>
        <v>1.3432161022143115E-2</v>
      </c>
    </row>
    <row r="23" spans="1:4" x14ac:dyDescent="0.25">
      <c r="A23" s="4">
        <f t="shared" si="0"/>
        <v>4100</v>
      </c>
      <c r="B23" s="4">
        <v>2000</v>
      </c>
      <c r="C23" s="5">
        <v>5.9869552448824299E-6</v>
      </c>
      <c r="D23" s="6">
        <f>C23*Parameters!$B$3</f>
        <v>5.0889119581500651E-3</v>
      </c>
    </row>
    <row r="24" spans="1:4" x14ac:dyDescent="0.25">
      <c r="A24" s="4">
        <f t="shared" si="0"/>
        <v>4200</v>
      </c>
      <c r="B24" s="4">
        <v>2100</v>
      </c>
      <c r="C24" s="5">
        <v>2.3258683844815799E-6</v>
      </c>
      <c r="D24" s="6">
        <f>C24*Parameters!$B$3</f>
        <v>1.9769881268093428E-3</v>
      </c>
    </row>
    <row r="25" spans="1:4" x14ac:dyDescent="0.25">
      <c r="A25" s="4">
        <f t="shared" si="0"/>
        <v>4300</v>
      </c>
      <c r="B25" s="4">
        <v>2200</v>
      </c>
      <c r="C25" s="5">
        <v>8.4313665066814699E-7</v>
      </c>
      <c r="D25" s="6">
        <f>C25*Parameters!$B$3</f>
        <v>7.166661530679249E-4</v>
      </c>
    </row>
    <row r="26" spans="1:4" x14ac:dyDescent="0.25">
      <c r="A26" s="4">
        <f t="shared" si="0"/>
        <v>4400</v>
      </c>
      <c r="B26" s="4">
        <v>2300</v>
      </c>
      <c r="C26" s="5">
        <v>2.8419636507758601E-7</v>
      </c>
      <c r="D26" s="6">
        <f>C26*Parameters!$B$3</f>
        <v>2.4156691031594811E-4</v>
      </c>
    </row>
    <row r="27" spans="1:4" x14ac:dyDescent="0.25">
      <c r="A27" s="4">
        <f t="shared" si="0"/>
        <v>4500</v>
      </c>
      <c r="B27" s="4">
        <v>2400</v>
      </c>
      <c r="C27" s="5">
        <v>1.0267825510820099E-7</v>
      </c>
      <c r="D27" s="6">
        <f>C27*Parameters!$B$3</f>
        <v>8.7276516841970842E-5</v>
      </c>
    </row>
    <row r="28" spans="1:4" x14ac:dyDescent="0.25">
      <c r="A28" s="4">
        <f t="shared" si="0"/>
        <v>4600</v>
      </c>
      <c r="B28" s="4">
        <v>2500</v>
      </c>
      <c r="C28" s="5">
        <v>3.6172811183774702E-8</v>
      </c>
      <c r="D28" s="6">
        <f>C28*Parameters!$B$3</f>
        <v>3.0746889506208497E-5</v>
      </c>
    </row>
    <row r="29" spans="1:4" x14ac:dyDescent="0.25">
      <c r="A29" s="4">
        <f t="shared" si="0"/>
        <v>4700</v>
      </c>
      <c r="B29" s="4">
        <v>2600</v>
      </c>
      <c r="C29" s="5">
        <v>1.19006493861332E-8</v>
      </c>
      <c r="D29" s="6">
        <f>C29*Parameters!$B$3</f>
        <v>1.011555197821322E-5</v>
      </c>
    </row>
    <row r="30" spans="1:4" x14ac:dyDescent="0.25">
      <c r="A30" s="4">
        <f t="shared" si="0"/>
        <v>4800</v>
      </c>
      <c r="B30" s="4">
        <v>2700</v>
      </c>
      <c r="C30" s="5">
        <v>4.0886991622737997E-9</v>
      </c>
      <c r="D30" s="6">
        <f>C30*Parameters!$B$3</f>
        <v>3.4753942879327297E-6</v>
      </c>
    </row>
    <row r="31" spans="1:4" x14ac:dyDescent="0.25">
      <c r="A31" s="4">
        <f t="shared" si="0"/>
        <v>4900</v>
      </c>
      <c r="B31" s="4">
        <v>2800</v>
      </c>
      <c r="C31" s="5">
        <v>1.3813895609083101E-9</v>
      </c>
      <c r="D31" s="6">
        <f>C31*Parameters!$B$3</f>
        <v>1.1741811267720636E-6</v>
      </c>
    </row>
    <row r="32" spans="1:4" x14ac:dyDescent="0.25">
      <c r="A32" s="4">
        <f t="shared" si="0"/>
        <v>5000</v>
      </c>
      <c r="B32" s="4">
        <v>2900</v>
      </c>
      <c r="C32" s="5">
        <v>4.2763084237359598E-10</v>
      </c>
      <c r="D32" s="6">
        <f>C32*Parameters!$B$3</f>
        <v>3.6348621601755658E-7</v>
      </c>
    </row>
    <row r="33" spans="1:4" x14ac:dyDescent="0.25">
      <c r="A33" s="4">
        <f t="shared" si="0"/>
        <v>5100</v>
      </c>
      <c r="B33" s="4">
        <v>3000</v>
      </c>
      <c r="C33" s="5">
        <v>1.3619715381322301E-10</v>
      </c>
      <c r="D33" s="6">
        <f>C33*Parameters!$B$3</f>
        <v>1.1576758074123956E-7</v>
      </c>
    </row>
    <row r="34" spans="1:4" x14ac:dyDescent="0.25">
      <c r="A34" s="4">
        <f t="shared" si="0"/>
        <v>5200</v>
      </c>
      <c r="B34" s="4">
        <v>3100</v>
      </c>
      <c r="C34" s="5">
        <v>4.4027040976765201E-11</v>
      </c>
      <c r="D34" s="6">
        <f>C34*Parameters!$B$3</f>
        <v>3.7422984830250424E-8</v>
      </c>
    </row>
    <row r="35" spans="1:4" x14ac:dyDescent="0.25">
      <c r="A35" s="4">
        <f t="shared" si="0"/>
        <v>5300</v>
      </c>
      <c r="B35" s="4">
        <v>3200</v>
      </c>
      <c r="C35" s="5">
        <v>1.2599075998364E-11</v>
      </c>
      <c r="D35" s="6">
        <f>C35*Parameters!$B$3</f>
        <v>1.0709214598609399E-8</v>
      </c>
    </row>
    <row r="36" spans="1:4" x14ac:dyDescent="0.25">
      <c r="A36" s="4">
        <f t="shared" si="0"/>
        <v>5400</v>
      </c>
      <c r="B36" s="4">
        <v>3300</v>
      </c>
      <c r="C36" s="5">
        <v>3.6268772384497201E-12</v>
      </c>
      <c r="D36" s="6">
        <f>C36*Parameters!$B$3</f>
        <v>3.082845652682262E-9</v>
      </c>
    </row>
    <row r="37" spans="1:4" x14ac:dyDescent="0.25">
      <c r="A37" s="4">
        <f t="shared" si="0"/>
        <v>5500</v>
      </c>
      <c r="B37" s="4">
        <v>3400</v>
      </c>
      <c r="C37" s="5">
        <v>9.7705834240388809E-13</v>
      </c>
      <c r="D37" s="6">
        <f>C37*Parameters!$B$3</f>
        <v>8.3049959104330482E-10</v>
      </c>
    </row>
    <row r="38" spans="1:4" x14ac:dyDescent="0.25">
      <c r="A38" s="4">
        <f t="shared" si="0"/>
        <v>5600</v>
      </c>
      <c r="B38" s="4">
        <v>3500</v>
      </c>
      <c r="C38" s="5">
        <v>2.1018245621157101E-13</v>
      </c>
      <c r="D38" s="6">
        <f>C38*Parameters!$B$3</f>
        <v>1.7865508777983535E-10</v>
      </c>
    </row>
    <row r="39" spans="1:4" x14ac:dyDescent="0.25">
      <c r="A39" s="4">
        <f t="shared" si="0"/>
        <v>5700</v>
      </c>
      <c r="B39" s="4">
        <v>3600</v>
      </c>
      <c r="C39" s="5">
        <v>3.4823284985096403E-14</v>
      </c>
      <c r="D39" s="6">
        <f>C39*Parameters!$B$3</f>
        <v>2.9599792237331943E-11</v>
      </c>
    </row>
    <row r="40" spans="1:4" x14ac:dyDescent="0.25">
      <c r="A40" s="4">
        <f t="shared" si="0"/>
        <v>5800</v>
      </c>
      <c r="B40" s="4">
        <v>3700</v>
      </c>
      <c r="C40" s="5">
        <v>1.2938318995784899E-15</v>
      </c>
      <c r="D40" s="6">
        <f>C40*Parameters!$B$3</f>
        <v>1.0997571146417165E-12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0.66152248510217104</v>
      </c>
      <c r="D4" s="6">
        <f>C4*Parameters!$B$3</f>
        <v>562.29411233684539</v>
      </c>
    </row>
    <row r="5" spans="1:4" x14ac:dyDescent="0.25">
      <c r="A5" s="4">
        <f t="shared" ref="A5:A43" si="0">$A$3+B5</f>
        <v>2300</v>
      </c>
      <c r="B5" s="4">
        <v>200</v>
      </c>
      <c r="C5" s="5">
        <v>0.54699248559426195</v>
      </c>
      <c r="D5" s="6">
        <f>C5*Parameters!$B$3</f>
        <v>464.94361275512267</v>
      </c>
    </row>
    <row r="6" spans="1:4" x14ac:dyDescent="0.25">
      <c r="A6" s="4">
        <f t="shared" si="0"/>
        <v>2400</v>
      </c>
      <c r="B6" s="4">
        <v>300</v>
      </c>
      <c r="C6" s="5">
        <v>0.433048997257869</v>
      </c>
      <c r="D6" s="6">
        <f>C6*Parameters!$B$3</f>
        <v>368.09164766918866</v>
      </c>
    </row>
    <row r="7" spans="1:4" x14ac:dyDescent="0.25">
      <c r="A7" s="4">
        <f t="shared" si="0"/>
        <v>2500</v>
      </c>
      <c r="B7" s="4">
        <v>400</v>
      </c>
      <c r="C7" s="5">
        <v>0.32558156842622998</v>
      </c>
      <c r="D7" s="6">
        <f>C7*Parameters!$B$3</f>
        <v>276.7443331622955</v>
      </c>
    </row>
    <row r="8" spans="1:4" x14ac:dyDescent="0.25">
      <c r="A8" s="4">
        <f t="shared" si="0"/>
        <v>2600</v>
      </c>
      <c r="B8" s="4">
        <v>500</v>
      </c>
      <c r="C8" s="5">
        <v>0.233144162322766</v>
      </c>
      <c r="D8" s="6">
        <f>C8*Parameters!$B$3</f>
        <v>198.17253797435109</v>
      </c>
    </row>
    <row r="9" spans="1:4" x14ac:dyDescent="0.25">
      <c r="A9" s="4">
        <f t="shared" si="0"/>
        <v>2700</v>
      </c>
      <c r="B9" s="4">
        <v>600</v>
      </c>
      <c r="C9" s="5">
        <v>0.15837199816178599</v>
      </c>
      <c r="D9" s="6">
        <f>C9*Parameters!$B$3</f>
        <v>134.61619843751808</v>
      </c>
    </row>
    <row r="10" spans="1:4" x14ac:dyDescent="0.25">
      <c r="A10" s="4">
        <f t="shared" si="0"/>
        <v>2800</v>
      </c>
      <c r="B10" s="4">
        <v>700</v>
      </c>
      <c r="C10" s="5">
        <v>0.104017869667233</v>
      </c>
      <c r="D10" s="6">
        <f>C10*Parameters!$B$3</f>
        <v>88.415189217148054</v>
      </c>
    </row>
    <row r="11" spans="1:4" x14ac:dyDescent="0.25">
      <c r="A11" s="4">
        <f t="shared" si="0"/>
        <v>2900</v>
      </c>
      <c r="B11" s="4">
        <v>800</v>
      </c>
      <c r="C11" s="5">
        <v>6.6518804771991305E-2</v>
      </c>
      <c r="D11" s="6">
        <f>C11*Parameters!$B$3</f>
        <v>56.540984056192606</v>
      </c>
    </row>
    <row r="12" spans="1:4" x14ac:dyDescent="0.25">
      <c r="A12" s="4">
        <f t="shared" si="0"/>
        <v>3000</v>
      </c>
      <c r="B12" s="4">
        <v>900</v>
      </c>
      <c r="C12" s="5">
        <v>4.0437574037326E-2</v>
      </c>
      <c r="D12" s="6">
        <f>C12*Parameters!$B$3</f>
        <v>34.371937931727103</v>
      </c>
    </row>
    <row r="13" spans="1:4" x14ac:dyDescent="0.25">
      <c r="A13" s="4">
        <f t="shared" si="0"/>
        <v>3100</v>
      </c>
      <c r="B13" s="4">
        <v>1000</v>
      </c>
      <c r="C13" s="5">
        <v>2.4276640122441601E-2</v>
      </c>
      <c r="D13" s="6">
        <f>C13*Parameters!$B$3</f>
        <v>20.635144104075362</v>
      </c>
    </row>
    <row r="14" spans="1:4" x14ac:dyDescent="0.25">
      <c r="A14" s="4">
        <f t="shared" si="0"/>
        <v>3200</v>
      </c>
      <c r="B14" s="4">
        <v>1100</v>
      </c>
      <c r="C14" s="5">
        <v>1.4356433018439099E-2</v>
      </c>
      <c r="D14" s="6">
        <f>C14*Parameters!$B$3</f>
        <v>12.202968065673234</v>
      </c>
    </row>
    <row r="15" spans="1:4" x14ac:dyDescent="0.25">
      <c r="A15" s="4">
        <f t="shared" si="0"/>
        <v>3300</v>
      </c>
      <c r="B15" s="4">
        <v>1200</v>
      </c>
      <c r="C15" s="5">
        <v>8.4843051644398204E-3</v>
      </c>
      <c r="D15" s="6">
        <f>C15*Parameters!$B$3</f>
        <v>7.211659389773847</v>
      </c>
    </row>
    <row r="16" spans="1:4" x14ac:dyDescent="0.25">
      <c r="A16" s="4">
        <f t="shared" si="0"/>
        <v>3400</v>
      </c>
      <c r="B16" s="4">
        <v>1300</v>
      </c>
      <c r="C16" s="5">
        <v>5.0565582553890398E-3</v>
      </c>
      <c r="D16" s="6">
        <f>C16*Parameters!$B$3</f>
        <v>4.2980745170806838</v>
      </c>
    </row>
    <row r="17" spans="1:4" x14ac:dyDescent="0.25">
      <c r="A17" s="4">
        <f t="shared" si="0"/>
        <v>3500</v>
      </c>
      <c r="B17" s="4">
        <v>1400</v>
      </c>
      <c r="C17" s="5">
        <v>2.96618575426737E-3</v>
      </c>
      <c r="D17" s="6">
        <f>C17*Parameters!$B$3</f>
        <v>2.5212578911272643</v>
      </c>
    </row>
    <row r="18" spans="1:4" x14ac:dyDescent="0.25">
      <c r="A18" s="4">
        <f t="shared" si="0"/>
        <v>3600</v>
      </c>
      <c r="B18" s="4">
        <v>1500</v>
      </c>
      <c r="C18" s="5">
        <v>1.59189334489189E-3</v>
      </c>
      <c r="D18" s="6">
        <f>C18*Parameters!$B$3</f>
        <v>1.3531093431581065</v>
      </c>
    </row>
    <row r="19" spans="1:4" x14ac:dyDescent="0.25">
      <c r="A19" s="4">
        <f t="shared" si="0"/>
        <v>3700</v>
      </c>
      <c r="B19" s="4">
        <v>1600</v>
      </c>
      <c r="C19" s="5">
        <v>6.8767415633847102E-4</v>
      </c>
      <c r="D19" s="6">
        <f>C19*Parameters!$B$3</f>
        <v>0.58452303288770036</v>
      </c>
    </row>
    <row r="20" spans="1:4" x14ac:dyDescent="0.25">
      <c r="A20" s="4">
        <f t="shared" si="0"/>
        <v>3800</v>
      </c>
      <c r="B20" s="4">
        <v>1700</v>
      </c>
      <c r="C20" s="5">
        <v>3.08295704907461E-4</v>
      </c>
      <c r="D20" s="6">
        <f>C20*Parameters!$B$3</f>
        <v>0.26205134917134187</v>
      </c>
    </row>
    <row r="21" spans="1:4" x14ac:dyDescent="0.25">
      <c r="A21" s="4">
        <f t="shared" si="0"/>
        <v>3900</v>
      </c>
      <c r="B21" s="4">
        <v>1800</v>
      </c>
      <c r="C21" s="5">
        <v>1.2524671268004199E-4</v>
      </c>
      <c r="D21" s="6">
        <f>C21*Parameters!$B$3</f>
        <v>0.10645970577803569</v>
      </c>
    </row>
    <row r="22" spans="1:4" x14ac:dyDescent="0.25">
      <c r="A22" s="4">
        <f t="shared" si="0"/>
        <v>4000</v>
      </c>
      <c r="B22" s="4">
        <v>1900</v>
      </c>
      <c r="C22" s="5">
        <v>4.7073924324695202E-5</v>
      </c>
      <c r="D22" s="6">
        <f>C22*Parameters!$B$3</f>
        <v>4.001283567599092E-2</v>
      </c>
    </row>
    <row r="23" spans="1:4" x14ac:dyDescent="0.25">
      <c r="A23" s="4">
        <f t="shared" si="0"/>
        <v>4100</v>
      </c>
      <c r="B23" s="4">
        <v>2000</v>
      </c>
      <c r="C23" s="5">
        <v>1.9500767826113E-5</v>
      </c>
      <c r="D23" s="6">
        <f>C23*Parameters!$B$3</f>
        <v>1.657565265219605E-2</v>
      </c>
    </row>
    <row r="24" spans="1:4" x14ac:dyDescent="0.25">
      <c r="A24" s="4">
        <f t="shared" si="0"/>
        <v>4200</v>
      </c>
      <c r="B24" s="4">
        <v>2100</v>
      </c>
      <c r="C24" s="5">
        <v>8.0072592292045997E-6</v>
      </c>
      <c r="D24" s="6">
        <f>C24*Parameters!$B$3</f>
        <v>6.8061703448239102E-3</v>
      </c>
    </row>
    <row r="25" spans="1:4" x14ac:dyDescent="0.25">
      <c r="A25" s="4">
        <f t="shared" si="0"/>
        <v>4300</v>
      </c>
      <c r="B25" s="4">
        <v>2200</v>
      </c>
      <c r="C25" s="5">
        <v>2.9132429962086598E-6</v>
      </c>
      <c r="D25" s="6">
        <f>C25*Parameters!$B$3</f>
        <v>2.4762565467773608E-3</v>
      </c>
    </row>
    <row r="26" spans="1:4" x14ac:dyDescent="0.25">
      <c r="A26" s="4">
        <f t="shared" si="0"/>
        <v>4400</v>
      </c>
      <c r="B26" s="4">
        <v>2300</v>
      </c>
      <c r="C26" s="5">
        <v>1.09512413445304E-6</v>
      </c>
      <c r="D26" s="6">
        <f>C26*Parameters!$B$3</f>
        <v>9.3085551428508399E-4</v>
      </c>
    </row>
    <row r="27" spans="1:4" x14ac:dyDescent="0.25">
      <c r="A27" s="4">
        <f t="shared" si="0"/>
        <v>4500</v>
      </c>
      <c r="B27" s="4">
        <v>2400</v>
      </c>
      <c r="C27" s="5">
        <v>4.13406470304893E-7</v>
      </c>
      <c r="D27" s="6">
        <f>C27*Parameters!$B$3</f>
        <v>3.5139549975915903E-4</v>
      </c>
    </row>
    <row r="28" spans="1:4" x14ac:dyDescent="0.25">
      <c r="A28" s="4">
        <f t="shared" si="0"/>
        <v>4600</v>
      </c>
      <c r="B28" s="4">
        <v>2500</v>
      </c>
      <c r="C28" s="5">
        <v>1.3556777757951E-7</v>
      </c>
      <c r="D28" s="6">
        <f>C28*Parameters!$B$3</f>
        <v>1.1523261094258351E-4</v>
      </c>
    </row>
    <row r="29" spans="1:4" x14ac:dyDescent="0.25">
      <c r="A29" s="4">
        <f t="shared" si="0"/>
        <v>4700</v>
      </c>
      <c r="B29" s="4">
        <v>2600</v>
      </c>
      <c r="C29" s="5">
        <v>4.8530498097921401E-8</v>
      </c>
      <c r="D29" s="6">
        <f>C29*Parameters!$B$3</f>
        <v>4.1250923383233191E-5</v>
      </c>
    </row>
    <row r="30" spans="1:4" x14ac:dyDescent="0.25">
      <c r="A30" s="4">
        <f t="shared" si="0"/>
        <v>4800</v>
      </c>
      <c r="B30" s="4">
        <v>2700</v>
      </c>
      <c r="C30" s="5">
        <v>1.73327294414859E-8</v>
      </c>
      <c r="D30" s="6">
        <f>C30*Parameters!$B$3</f>
        <v>1.4732820025263015E-5</v>
      </c>
    </row>
    <row r="31" spans="1:4" x14ac:dyDescent="0.25">
      <c r="A31" s="4">
        <f t="shared" si="0"/>
        <v>4900</v>
      </c>
      <c r="B31" s="4">
        <v>2800</v>
      </c>
      <c r="C31" s="5">
        <v>5.7317810905509299E-9</v>
      </c>
      <c r="D31" s="6">
        <f>C31*Parameters!$B$3</f>
        <v>4.8720139269682908E-6</v>
      </c>
    </row>
    <row r="32" spans="1:4" x14ac:dyDescent="0.25">
      <c r="A32" s="4">
        <f t="shared" si="0"/>
        <v>5000</v>
      </c>
      <c r="B32" s="4">
        <v>2900</v>
      </c>
      <c r="C32" s="5">
        <v>1.8917884401507998E-9</v>
      </c>
      <c r="D32" s="6">
        <f>C32*Parameters!$B$3</f>
        <v>1.6080201741281798E-6</v>
      </c>
    </row>
    <row r="33" spans="1:4" x14ac:dyDescent="0.25">
      <c r="A33" s="4">
        <f t="shared" si="0"/>
        <v>5100</v>
      </c>
      <c r="B33" s="4">
        <v>3000</v>
      </c>
      <c r="C33" s="5">
        <v>6.5849184646023705E-10</v>
      </c>
      <c r="D33" s="6">
        <f>C33*Parameters!$B$3</f>
        <v>5.5971806949120152E-7</v>
      </c>
    </row>
    <row r="34" spans="1:4" x14ac:dyDescent="0.25">
      <c r="A34" s="4">
        <f t="shared" si="0"/>
        <v>5200</v>
      </c>
      <c r="B34" s="4">
        <v>3100</v>
      </c>
      <c r="C34" s="5">
        <v>2.0193840472935801E-10</v>
      </c>
      <c r="D34" s="6">
        <f>C34*Parameters!$B$3</f>
        <v>1.716476440199543E-7</v>
      </c>
    </row>
    <row r="35" spans="1:4" x14ac:dyDescent="0.25">
      <c r="A35" s="4">
        <f t="shared" si="0"/>
        <v>5300</v>
      </c>
      <c r="B35" s="4">
        <v>3200</v>
      </c>
      <c r="C35" s="5">
        <v>6.3481574790241894E-11</v>
      </c>
      <c r="D35" s="6">
        <f>C35*Parameters!$B$3</f>
        <v>5.3959338571705611E-8</v>
      </c>
    </row>
    <row r="36" spans="1:4" x14ac:dyDescent="0.25">
      <c r="A36" s="4">
        <f t="shared" si="0"/>
        <v>5400</v>
      </c>
      <c r="B36" s="4">
        <v>3300</v>
      </c>
      <c r="C36" s="5">
        <v>2.0549166546589901E-11</v>
      </c>
      <c r="D36" s="6">
        <f>C36*Parameters!$B$3</f>
        <v>1.7466791564601414E-8</v>
      </c>
    </row>
    <row r="37" spans="1:4" x14ac:dyDescent="0.25">
      <c r="A37" s="4">
        <f t="shared" si="0"/>
        <v>5500</v>
      </c>
      <c r="B37" s="4">
        <v>3400</v>
      </c>
      <c r="C37" s="5">
        <v>5.99529719515213E-12</v>
      </c>
      <c r="D37" s="6">
        <f>C37*Parameters!$B$3</f>
        <v>5.0960026158793107E-9</v>
      </c>
    </row>
    <row r="38" spans="1:4" x14ac:dyDescent="0.25">
      <c r="A38" s="4">
        <f t="shared" si="0"/>
        <v>5600</v>
      </c>
      <c r="B38" s="4">
        <v>3500</v>
      </c>
      <c r="C38" s="5">
        <v>1.62596815629634E-12</v>
      </c>
      <c r="D38" s="6">
        <f>C38*Parameters!$B$3</f>
        <v>1.382072932851889E-9</v>
      </c>
    </row>
    <row r="39" spans="1:4" x14ac:dyDescent="0.25">
      <c r="A39" s="4">
        <f t="shared" si="0"/>
        <v>5700</v>
      </c>
      <c r="B39" s="4">
        <v>3600</v>
      </c>
      <c r="C39" s="5">
        <v>4.1006726864442898E-13</v>
      </c>
      <c r="D39" s="6">
        <f>C39*Parameters!$B$3</f>
        <v>3.4855717834776461E-10</v>
      </c>
    </row>
    <row r="40" spans="1:4" x14ac:dyDescent="0.25">
      <c r="A40" s="4">
        <f t="shared" si="0"/>
        <v>5800</v>
      </c>
      <c r="B40" s="4">
        <v>3700</v>
      </c>
      <c r="C40" s="5">
        <v>8.02479020348443E-14</v>
      </c>
      <c r="D40" s="6">
        <f>C40*Parameters!$B$3</f>
        <v>6.821071672961766E-11</v>
      </c>
    </row>
    <row r="41" spans="1:4" x14ac:dyDescent="0.25">
      <c r="A41" s="4">
        <f t="shared" si="0"/>
        <v>5900</v>
      </c>
      <c r="B41" s="4">
        <v>3800</v>
      </c>
      <c r="C41" s="5">
        <v>1.29340298502287E-14</v>
      </c>
      <c r="D41" s="6">
        <f>C41*Parameters!$B$3</f>
        <v>1.0993925372694395E-11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0.69785509072350105</v>
      </c>
      <c r="D4" s="6">
        <f>C4*Parameters!$B$3</f>
        <v>593.17682711497594</v>
      </c>
    </row>
    <row r="5" spans="1:4" x14ac:dyDescent="0.25">
      <c r="A5" s="4">
        <f t="shared" ref="A5:A43" si="0">$A$3+B5</f>
        <v>2300</v>
      </c>
      <c r="B5" s="4">
        <v>200</v>
      </c>
      <c r="C5" s="5">
        <v>0.60576410774572498</v>
      </c>
      <c r="D5" s="6">
        <f>C5*Parameters!$B$3</f>
        <v>514.89949158386628</v>
      </c>
    </row>
    <row r="6" spans="1:4" x14ac:dyDescent="0.25">
      <c r="A6" s="4">
        <f t="shared" si="0"/>
        <v>2400</v>
      </c>
      <c r="B6" s="4">
        <v>300</v>
      </c>
      <c r="C6" s="5">
        <v>0.50859903711159704</v>
      </c>
      <c r="D6" s="6">
        <f>C6*Parameters!$B$3</f>
        <v>432.30918154485749</v>
      </c>
    </row>
    <row r="7" spans="1:4" x14ac:dyDescent="0.25">
      <c r="A7" s="4">
        <f t="shared" si="0"/>
        <v>2500</v>
      </c>
      <c r="B7" s="4">
        <v>400</v>
      </c>
      <c r="C7" s="5">
        <v>0.413545173813397</v>
      </c>
      <c r="D7" s="6">
        <f>C7*Parameters!$B$3</f>
        <v>351.51339774138745</v>
      </c>
    </row>
    <row r="8" spans="1:4" x14ac:dyDescent="0.25">
      <c r="A8" s="4">
        <f t="shared" si="0"/>
        <v>2600</v>
      </c>
      <c r="B8" s="4">
        <v>500</v>
      </c>
      <c r="C8" s="5">
        <v>0.32934589476075399</v>
      </c>
      <c r="D8" s="6">
        <f>C8*Parameters!$B$3</f>
        <v>279.94401054664087</v>
      </c>
    </row>
    <row r="9" spans="1:4" x14ac:dyDescent="0.25">
      <c r="A9" s="4">
        <f t="shared" si="0"/>
        <v>2700</v>
      </c>
      <c r="B9" s="4">
        <v>600</v>
      </c>
      <c r="C9" s="5">
        <v>0.25328989518054201</v>
      </c>
      <c r="D9" s="6">
        <f>C9*Parameters!$B$3</f>
        <v>215.29641090346072</v>
      </c>
    </row>
    <row r="10" spans="1:4" x14ac:dyDescent="0.25">
      <c r="A10" s="4">
        <f t="shared" si="0"/>
        <v>2800</v>
      </c>
      <c r="B10" s="4">
        <v>700</v>
      </c>
      <c r="C10" s="5">
        <v>0.191347253544669</v>
      </c>
      <c r="D10" s="6">
        <f>C10*Parameters!$B$3</f>
        <v>162.64516551296865</v>
      </c>
    </row>
    <row r="11" spans="1:4" x14ac:dyDescent="0.25">
      <c r="A11" s="4">
        <f t="shared" si="0"/>
        <v>2900</v>
      </c>
      <c r="B11" s="4">
        <v>800</v>
      </c>
      <c r="C11" s="5">
        <v>0.14295416036674699</v>
      </c>
      <c r="D11" s="6">
        <f>C11*Parameters!$B$3</f>
        <v>121.51103631173494</v>
      </c>
    </row>
    <row r="12" spans="1:4" x14ac:dyDescent="0.25">
      <c r="A12" s="4">
        <f t="shared" si="0"/>
        <v>3000</v>
      </c>
      <c r="B12" s="4">
        <v>900</v>
      </c>
      <c r="C12" s="5">
        <v>0.10483903728338401</v>
      </c>
      <c r="D12" s="6">
        <f>C12*Parameters!$B$3</f>
        <v>89.113181690876402</v>
      </c>
    </row>
    <row r="13" spans="1:4" x14ac:dyDescent="0.25">
      <c r="A13" s="4">
        <f t="shared" si="0"/>
        <v>3100</v>
      </c>
      <c r="B13" s="4">
        <v>1000</v>
      </c>
      <c r="C13" s="5">
        <v>7.50585033396486E-2</v>
      </c>
      <c r="D13" s="6">
        <f>C13*Parameters!$B$3</f>
        <v>63.799727838701308</v>
      </c>
    </row>
    <row r="14" spans="1:4" x14ac:dyDescent="0.25">
      <c r="A14" s="4">
        <f t="shared" si="0"/>
        <v>3200</v>
      </c>
      <c r="B14" s="4">
        <v>1100</v>
      </c>
      <c r="C14" s="5">
        <v>5.2381402994603601E-2</v>
      </c>
      <c r="D14" s="6">
        <f>C14*Parameters!$B$3</f>
        <v>44.524192545413058</v>
      </c>
    </row>
    <row r="15" spans="1:4" x14ac:dyDescent="0.25">
      <c r="A15" s="4">
        <f t="shared" si="0"/>
        <v>3300</v>
      </c>
      <c r="B15" s="4">
        <v>1200</v>
      </c>
      <c r="C15" s="5">
        <v>3.6456659028371002E-2</v>
      </c>
      <c r="D15" s="6">
        <f>C15*Parameters!$B$3</f>
        <v>30.98816017411535</v>
      </c>
    </row>
    <row r="16" spans="1:4" x14ac:dyDescent="0.25">
      <c r="A16" s="4">
        <f t="shared" si="0"/>
        <v>3400</v>
      </c>
      <c r="B16" s="4">
        <v>1300</v>
      </c>
      <c r="C16" s="5">
        <v>2.5224082158958602E-2</v>
      </c>
      <c r="D16" s="6">
        <f>C16*Parameters!$B$3</f>
        <v>21.440469835114811</v>
      </c>
    </row>
    <row r="17" spans="1:4" x14ac:dyDescent="0.25">
      <c r="A17" s="4">
        <f t="shared" si="0"/>
        <v>3500</v>
      </c>
      <c r="B17" s="4">
        <v>1400</v>
      </c>
      <c r="C17" s="5">
        <v>1.7210444917410202E-2</v>
      </c>
      <c r="D17" s="6">
        <f>C17*Parameters!$B$3</f>
        <v>14.628878179798672</v>
      </c>
    </row>
    <row r="18" spans="1:4" x14ac:dyDescent="0.25">
      <c r="A18" s="4">
        <f t="shared" si="0"/>
        <v>3600</v>
      </c>
      <c r="B18" s="4">
        <v>1500</v>
      </c>
      <c r="C18" s="5">
        <v>1.1706969167423E-2</v>
      </c>
      <c r="D18" s="6">
        <f>C18*Parameters!$B$3</f>
        <v>9.9509237923095508</v>
      </c>
    </row>
    <row r="19" spans="1:4" x14ac:dyDescent="0.25">
      <c r="A19" s="4">
        <f t="shared" si="0"/>
        <v>3700</v>
      </c>
      <c r="B19" s="4">
        <v>1600</v>
      </c>
      <c r="C19" s="5">
        <v>7.7947973958550198E-3</v>
      </c>
      <c r="D19" s="6">
        <f>C19*Parameters!$B$3</f>
        <v>6.6255777864767671</v>
      </c>
    </row>
    <row r="20" spans="1:4" x14ac:dyDescent="0.25">
      <c r="A20" s="4">
        <f t="shared" si="0"/>
        <v>3800</v>
      </c>
      <c r="B20" s="4">
        <v>1700</v>
      </c>
      <c r="C20" s="5">
        <v>5.3261505588035503E-3</v>
      </c>
      <c r="D20" s="6">
        <f>C20*Parameters!$B$3</f>
        <v>4.5272279749830178</v>
      </c>
    </row>
    <row r="21" spans="1:4" x14ac:dyDescent="0.25">
      <c r="A21" s="4">
        <f t="shared" si="0"/>
        <v>3900</v>
      </c>
      <c r="B21" s="4">
        <v>1800</v>
      </c>
      <c r="C21" s="5">
        <v>3.6391643739414402E-3</v>
      </c>
      <c r="D21" s="6">
        <f>C21*Parameters!$B$3</f>
        <v>3.0932897178502241</v>
      </c>
    </row>
    <row r="22" spans="1:4" x14ac:dyDescent="0.25">
      <c r="A22" s="4">
        <f t="shared" si="0"/>
        <v>4000</v>
      </c>
      <c r="B22" s="4">
        <v>1900</v>
      </c>
      <c r="C22" s="5">
        <v>2.5557204640120602E-3</v>
      </c>
      <c r="D22" s="6">
        <f>C22*Parameters!$B$3</f>
        <v>2.1723623944102513</v>
      </c>
    </row>
    <row r="23" spans="1:4" x14ac:dyDescent="0.25">
      <c r="A23" s="4">
        <f t="shared" si="0"/>
        <v>4100</v>
      </c>
      <c r="B23" s="4">
        <v>2000</v>
      </c>
      <c r="C23" s="5">
        <v>1.5284525638709699E-3</v>
      </c>
      <c r="D23" s="6">
        <f>C23*Parameters!$B$3</f>
        <v>1.2991846792903243</v>
      </c>
    </row>
    <row r="24" spans="1:4" x14ac:dyDescent="0.25">
      <c r="A24" s="4">
        <f t="shared" si="0"/>
        <v>4200</v>
      </c>
      <c r="B24" s="4">
        <v>2100</v>
      </c>
      <c r="C24" s="5">
        <v>8.8708420417576398E-4</v>
      </c>
      <c r="D24" s="6">
        <f>C24*Parameters!$B$3</f>
        <v>0.75402157354939936</v>
      </c>
    </row>
    <row r="25" spans="1:4" x14ac:dyDescent="0.25">
      <c r="A25" s="4">
        <f t="shared" si="0"/>
        <v>4300</v>
      </c>
      <c r="B25" s="4">
        <v>2200</v>
      </c>
      <c r="C25" s="5">
        <v>4.9840763585154001E-4</v>
      </c>
      <c r="D25" s="6">
        <f>C25*Parameters!$B$3</f>
        <v>0.42364649047380903</v>
      </c>
    </row>
    <row r="26" spans="1:4" x14ac:dyDescent="0.25">
      <c r="A26" s="4">
        <f t="shared" si="0"/>
        <v>4400</v>
      </c>
      <c r="B26" s="4">
        <v>2300</v>
      </c>
      <c r="C26" s="5">
        <v>2.4556673647786601E-4</v>
      </c>
      <c r="D26" s="6">
        <f>C26*Parameters!$B$3</f>
        <v>0.20873172600618611</v>
      </c>
    </row>
    <row r="27" spans="1:4" x14ac:dyDescent="0.25">
      <c r="A27" s="4">
        <f t="shared" si="0"/>
        <v>4500</v>
      </c>
      <c r="B27" s="4">
        <v>2400</v>
      </c>
      <c r="C27" s="5">
        <v>1.38631431289426E-4</v>
      </c>
      <c r="D27" s="6">
        <f>C27*Parameters!$B$3</f>
        <v>0.11783671659601209</v>
      </c>
    </row>
    <row r="28" spans="1:4" x14ac:dyDescent="0.25">
      <c r="A28" s="4">
        <f t="shared" si="0"/>
        <v>4600</v>
      </c>
      <c r="B28" s="4">
        <v>2500</v>
      </c>
      <c r="C28" s="5">
        <v>5.5776828696570501E-5</v>
      </c>
      <c r="D28" s="6">
        <f>C28*Parameters!$B$3</f>
        <v>4.7410304392084927E-2</v>
      </c>
    </row>
    <row r="29" spans="1:4" x14ac:dyDescent="0.25">
      <c r="A29" s="4">
        <f t="shared" si="0"/>
        <v>4700</v>
      </c>
      <c r="B29" s="4">
        <v>2600</v>
      </c>
      <c r="C29" s="5">
        <v>1.9203696761687201E-5</v>
      </c>
      <c r="D29" s="6">
        <f>C29*Parameters!$B$3</f>
        <v>1.6323142247434121E-2</v>
      </c>
    </row>
    <row r="30" spans="1:4" x14ac:dyDescent="0.25">
      <c r="A30" s="4">
        <f t="shared" si="0"/>
        <v>4800</v>
      </c>
      <c r="B30" s="4">
        <v>2700</v>
      </c>
      <c r="C30" s="5">
        <v>8.7864724600465903E-6</v>
      </c>
      <c r="D30" s="6">
        <f>C30*Parameters!$B$3</f>
        <v>7.4685015910396016E-3</v>
      </c>
    </row>
    <row r="31" spans="1:4" x14ac:dyDescent="0.25">
      <c r="A31" s="4">
        <f t="shared" si="0"/>
        <v>4900</v>
      </c>
      <c r="B31" s="4">
        <v>2800</v>
      </c>
      <c r="C31" s="5">
        <v>3.4826336997571999E-6</v>
      </c>
      <c r="D31" s="6">
        <f>C31*Parameters!$B$3</f>
        <v>2.96023864479362E-3</v>
      </c>
    </row>
    <row r="32" spans="1:4" x14ac:dyDescent="0.25">
      <c r="A32" s="4">
        <f t="shared" si="0"/>
        <v>5000</v>
      </c>
      <c r="B32" s="4">
        <v>2900</v>
      </c>
      <c r="C32" s="5">
        <v>1.2569162456288899E-6</v>
      </c>
      <c r="D32" s="6">
        <f>C32*Parameters!$B$3</f>
        <v>1.0683788087845565E-3</v>
      </c>
    </row>
    <row r="33" spans="1:4" x14ac:dyDescent="0.25">
      <c r="A33" s="4">
        <f t="shared" si="0"/>
        <v>5100</v>
      </c>
      <c r="B33" s="4">
        <v>3000</v>
      </c>
      <c r="C33" s="5">
        <v>5.2961461707713395E-7</v>
      </c>
      <c r="D33" s="6">
        <f>C33*Parameters!$B$3</f>
        <v>4.5017242451556385E-4</v>
      </c>
    </row>
    <row r="34" spans="1:4" x14ac:dyDescent="0.25">
      <c r="A34" s="4">
        <f t="shared" si="0"/>
        <v>5200</v>
      </c>
      <c r="B34" s="4">
        <v>3100</v>
      </c>
      <c r="C34" s="5">
        <v>2.0979970130470601E-7</v>
      </c>
      <c r="D34" s="6">
        <f>C34*Parameters!$B$3</f>
        <v>1.783297461090001E-4</v>
      </c>
    </row>
    <row r="35" spans="1:4" x14ac:dyDescent="0.25">
      <c r="A35" s="4">
        <f t="shared" si="0"/>
        <v>5300</v>
      </c>
      <c r="B35" s="4">
        <v>3200</v>
      </c>
      <c r="C35" s="5">
        <v>6.3593602914676197E-8</v>
      </c>
      <c r="D35" s="6">
        <f>C35*Parameters!$B$3</f>
        <v>5.4054562477474768E-5</v>
      </c>
    </row>
    <row r="36" spans="1:4" x14ac:dyDescent="0.25">
      <c r="A36" s="4">
        <f t="shared" si="0"/>
        <v>5400</v>
      </c>
      <c r="B36" s="4">
        <v>3300</v>
      </c>
      <c r="C36" s="5">
        <v>2.4537498535084E-8</v>
      </c>
      <c r="D36" s="6">
        <f>C36*Parameters!$B$3</f>
        <v>2.08568737548214E-5</v>
      </c>
    </row>
    <row r="37" spans="1:4" x14ac:dyDescent="0.25">
      <c r="A37" s="4">
        <f t="shared" si="0"/>
        <v>5500</v>
      </c>
      <c r="B37" s="4">
        <v>3400</v>
      </c>
      <c r="C37" s="5">
        <v>8.9919603831829195E-9</v>
      </c>
      <c r="D37" s="6">
        <f>C37*Parameters!$B$3</f>
        <v>7.6431663257054815E-6</v>
      </c>
    </row>
    <row r="38" spans="1:4" x14ac:dyDescent="0.25">
      <c r="A38" s="4">
        <f t="shared" si="0"/>
        <v>5600</v>
      </c>
      <c r="B38" s="4">
        <v>3500</v>
      </c>
      <c r="C38" s="5">
        <v>2.8395583483722599E-9</v>
      </c>
      <c r="D38" s="6">
        <f>C38*Parameters!$B$3</f>
        <v>2.4136245961164208E-6</v>
      </c>
    </row>
    <row r="39" spans="1:4" x14ac:dyDescent="0.25">
      <c r="A39" s="4">
        <f t="shared" si="0"/>
        <v>5700</v>
      </c>
      <c r="B39" s="4">
        <v>3600</v>
      </c>
      <c r="C39" s="5">
        <v>1.01182136702098E-9</v>
      </c>
      <c r="D39" s="6">
        <f>C39*Parameters!$B$3</f>
        <v>8.60048161967833E-7</v>
      </c>
    </row>
    <row r="40" spans="1:4" x14ac:dyDescent="0.25">
      <c r="A40" s="4">
        <f t="shared" si="0"/>
        <v>5800</v>
      </c>
      <c r="B40" s="4">
        <v>3700</v>
      </c>
      <c r="C40" s="5">
        <v>3.6729278137156602E-10</v>
      </c>
      <c r="D40" s="6">
        <f>C40*Parameters!$B$3</f>
        <v>3.1219886416583112E-7</v>
      </c>
    </row>
    <row r="41" spans="1:4" x14ac:dyDescent="0.25">
      <c r="A41" s="4">
        <f t="shared" si="0"/>
        <v>5900</v>
      </c>
      <c r="B41" s="4">
        <v>3800</v>
      </c>
      <c r="C41" s="5">
        <v>1.1049035819471501E-10</v>
      </c>
      <c r="D41" s="6">
        <f>C41*Parameters!$B$3</f>
        <v>9.3916804465507758E-8</v>
      </c>
    </row>
    <row r="42" spans="1:4" x14ac:dyDescent="0.25">
      <c r="A42" s="4">
        <f t="shared" si="0"/>
        <v>6000</v>
      </c>
      <c r="B42" s="4">
        <v>3900</v>
      </c>
      <c r="C42" s="5">
        <v>3.4878089129331003E-11</v>
      </c>
      <c r="D42" s="6">
        <f>C42*Parameters!$B$3</f>
        <v>2.9646375759931352E-8</v>
      </c>
    </row>
    <row r="43" spans="1:4" x14ac:dyDescent="0.25">
      <c r="A43" s="4">
        <f t="shared" si="0"/>
        <v>6100</v>
      </c>
      <c r="B43" s="4">
        <v>4000</v>
      </c>
      <c r="C43" s="5">
        <v>1.22895759531103E-11</v>
      </c>
      <c r="D43" s="6">
        <f>C43*Parameters!$B$3</f>
        <v>1.0446139560143756E-8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9" sqref="D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0.61596712119392505</v>
      </c>
      <c r="D4" s="6">
        <f>C4*Parameters!$B$3</f>
        <v>523.57205301483634</v>
      </c>
    </row>
    <row r="5" spans="1:4" x14ac:dyDescent="0.25">
      <c r="A5" s="4">
        <f t="shared" ref="A5:A43" si="0">$A$3+B5</f>
        <v>2300</v>
      </c>
      <c r="B5" s="4">
        <v>200</v>
      </c>
      <c r="C5" s="5">
        <v>0.47001253369446599</v>
      </c>
      <c r="D5" s="6">
        <f>C5*Parameters!$B$3</f>
        <v>399.51065364029608</v>
      </c>
    </row>
    <row r="6" spans="1:4" x14ac:dyDescent="0.25">
      <c r="A6" s="4">
        <f t="shared" si="0"/>
        <v>2400</v>
      </c>
      <c r="B6" s="4">
        <v>300</v>
      </c>
      <c r="C6" s="5">
        <v>0.33205531436924401</v>
      </c>
      <c r="D6" s="6">
        <f>C6*Parameters!$B$3</f>
        <v>282.24701721385742</v>
      </c>
    </row>
    <row r="7" spans="1:4" x14ac:dyDescent="0.25">
      <c r="A7" s="4">
        <f t="shared" si="0"/>
        <v>2500</v>
      </c>
      <c r="B7" s="4">
        <v>400</v>
      </c>
      <c r="C7" s="5">
        <v>0.22019590044635301</v>
      </c>
      <c r="D7" s="6">
        <f>C7*Parameters!$B$3</f>
        <v>187.16651537940007</v>
      </c>
    </row>
    <row r="8" spans="1:4" x14ac:dyDescent="0.25">
      <c r="A8" s="4">
        <f t="shared" si="0"/>
        <v>2600</v>
      </c>
      <c r="B8" s="4">
        <v>500</v>
      </c>
      <c r="C8" s="5">
        <v>0.13313870478886899</v>
      </c>
      <c r="D8" s="6">
        <f>C8*Parameters!$B$3</f>
        <v>113.16789907053864</v>
      </c>
    </row>
    <row r="9" spans="1:4" x14ac:dyDescent="0.25">
      <c r="A9" s="4">
        <f t="shared" si="0"/>
        <v>2700</v>
      </c>
      <c r="B9" s="4">
        <v>600</v>
      </c>
      <c r="C9" s="5">
        <v>7.8403997194445199E-2</v>
      </c>
      <c r="D9" s="6">
        <f>C9*Parameters!$B$3</f>
        <v>66.643397615278417</v>
      </c>
    </row>
    <row r="10" spans="1:4" x14ac:dyDescent="0.25">
      <c r="A10" s="4">
        <f t="shared" si="0"/>
        <v>2800</v>
      </c>
      <c r="B10" s="4">
        <v>700</v>
      </c>
      <c r="C10" s="5">
        <v>4.4737886642590499E-2</v>
      </c>
      <c r="D10" s="6">
        <f>C10*Parameters!$B$3</f>
        <v>38.027203646201926</v>
      </c>
    </row>
    <row r="11" spans="1:4" x14ac:dyDescent="0.25">
      <c r="A11" s="4">
        <f t="shared" si="0"/>
        <v>2900</v>
      </c>
      <c r="B11" s="4">
        <v>800</v>
      </c>
      <c r="C11" s="5">
        <v>2.4145986160012001E-2</v>
      </c>
      <c r="D11" s="6">
        <f>C11*Parameters!$B$3</f>
        <v>20.524088236010201</v>
      </c>
    </row>
    <row r="12" spans="1:4" x14ac:dyDescent="0.25">
      <c r="A12" s="4">
        <f t="shared" si="0"/>
        <v>3000</v>
      </c>
      <c r="B12" s="4">
        <v>900</v>
      </c>
      <c r="C12" s="5">
        <v>1.25997515921254E-2</v>
      </c>
      <c r="D12" s="6">
        <f>C12*Parameters!$B$3</f>
        <v>10.709788853306589</v>
      </c>
    </row>
    <row r="13" spans="1:4" x14ac:dyDescent="0.25">
      <c r="A13" s="4">
        <f t="shared" si="0"/>
        <v>3100</v>
      </c>
      <c r="B13" s="4">
        <v>1000</v>
      </c>
      <c r="C13" s="5">
        <v>6.7213010777916801E-3</v>
      </c>
      <c r="D13" s="6">
        <f>C13*Parameters!$B$3</f>
        <v>5.7131059161229283</v>
      </c>
    </row>
    <row r="14" spans="1:4" x14ac:dyDescent="0.25">
      <c r="A14" s="4">
        <f t="shared" si="0"/>
        <v>3200</v>
      </c>
      <c r="B14" s="4">
        <v>1100</v>
      </c>
      <c r="C14" s="5">
        <v>2.91466751922839E-3</v>
      </c>
      <c r="D14" s="6">
        <f>C14*Parameters!$B$3</f>
        <v>2.4774673913441316</v>
      </c>
    </row>
    <row r="15" spans="1:4" x14ac:dyDescent="0.25">
      <c r="A15" s="4">
        <f t="shared" si="0"/>
        <v>3300</v>
      </c>
      <c r="B15" s="4">
        <v>1200</v>
      </c>
      <c r="C15" s="5">
        <v>1.2476875348760401E-3</v>
      </c>
      <c r="D15" s="6">
        <f>C15*Parameters!$B$3</f>
        <v>1.0605344046446341</v>
      </c>
    </row>
    <row r="16" spans="1:4" x14ac:dyDescent="0.25">
      <c r="A16" s="4">
        <f t="shared" si="0"/>
        <v>3400</v>
      </c>
      <c r="B16" s="4">
        <v>1300</v>
      </c>
      <c r="C16" s="5">
        <v>5.7315014140316503E-4</v>
      </c>
      <c r="D16" s="6">
        <f>C16*Parameters!$B$3</f>
        <v>0.48717762019269029</v>
      </c>
    </row>
    <row r="17" spans="1:4" x14ac:dyDescent="0.25">
      <c r="A17" s="4">
        <f t="shared" si="0"/>
        <v>3500</v>
      </c>
      <c r="B17" s="4">
        <v>1400</v>
      </c>
      <c r="C17" s="5">
        <v>2.7511498343688702E-4</v>
      </c>
      <c r="D17" s="6">
        <f>C17*Parameters!$B$3</f>
        <v>0.23384773592135397</v>
      </c>
    </row>
    <row r="18" spans="1:4" x14ac:dyDescent="0.25">
      <c r="A18" s="4">
        <f t="shared" si="0"/>
        <v>3600</v>
      </c>
      <c r="B18" s="4">
        <v>1500</v>
      </c>
      <c r="C18" s="5">
        <v>9.3212658013538705E-5</v>
      </c>
      <c r="D18" s="6">
        <f>C18*Parameters!$B$3</f>
        <v>7.9230759311507901E-2</v>
      </c>
    </row>
    <row r="19" spans="1:4" x14ac:dyDescent="0.25">
      <c r="A19" s="4">
        <f t="shared" si="0"/>
        <v>3700</v>
      </c>
      <c r="B19" s="4">
        <v>1600</v>
      </c>
      <c r="C19" s="5">
        <v>3.6251599626190303E-5</v>
      </c>
      <c r="D19" s="6">
        <f>C19*Parameters!$B$3</f>
        <v>3.0813859682261757E-2</v>
      </c>
    </row>
    <row r="20" spans="1:4" x14ac:dyDescent="0.25">
      <c r="A20" s="4">
        <f t="shared" si="0"/>
        <v>3800</v>
      </c>
      <c r="B20" s="4">
        <v>1700</v>
      </c>
      <c r="C20" s="5">
        <v>1.45331439499553E-5</v>
      </c>
      <c r="D20" s="6">
        <f>C20*Parameters!$B$3</f>
        <v>1.2353172357462005E-2</v>
      </c>
    </row>
    <row r="21" spans="1:4" x14ac:dyDescent="0.25">
      <c r="A21" s="4">
        <f t="shared" si="0"/>
        <v>3900</v>
      </c>
      <c r="B21" s="4">
        <v>1800</v>
      </c>
      <c r="C21" s="5">
        <v>4.9190188494844197E-6</v>
      </c>
      <c r="D21" s="6">
        <f>C21*Parameters!$B$3</f>
        <v>4.181166022061757E-3</v>
      </c>
    </row>
    <row r="22" spans="1:4" x14ac:dyDescent="0.25">
      <c r="A22" s="4">
        <f t="shared" si="0"/>
        <v>4000</v>
      </c>
      <c r="B22" s="4">
        <v>1900</v>
      </c>
      <c r="C22" s="5">
        <v>1.83008886351153E-6</v>
      </c>
      <c r="D22" s="6">
        <f>C22*Parameters!$B$3</f>
        <v>1.5555755339848004E-3</v>
      </c>
    </row>
    <row r="23" spans="1:4" x14ac:dyDescent="0.25">
      <c r="A23" s="4">
        <f t="shared" si="0"/>
        <v>4100</v>
      </c>
      <c r="B23" s="4">
        <v>2000</v>
      </c>
      <c r="C23" s="5">
        <v>7.3690909544840701E-7</v>
      </c>
      <c r="D23" s="6">
        <f>C23*Parameters!$B$3</f>
        <v>6.2637273113114601E-4</v>
      </c>
    </row>
    <row r="24" spans="1:4" x14ac:dyDescent="0.25">
      <c r="A24" s="4">
        <f t="shared" si="0"/>
        <v>4200</v>
      </c>
      <c r="B24" s="4">
        <v>2100</v>
      </c>
      <c r="C24" s="5">
        <v>2.23768840153952E-7</v>
      </c>
      <c r="D24" s="6">
        <f>C24*Parameters!$B$3</f>
        <v>1.9020351413085921E-4</v>
      </c>
    </row>
    <row r="25" spans="1:4" x14ac:dyDescent="0.25">
      <c r="A25" s="4">
        <f t="shared" si="0"/>
        <v>4300</v>
      </c>
      <c r="B25" s="4">
        <v>2200</v>
      </c>
      <c r="C25" s="5">
        <v>7.6359084228052096E-8</v>
      </c>
      <c r="D25" s="6">
        <f>C25*Parameters!$B$3</f>
        <v>6.4905221593844283E-5</v>
      </c>
    </row>
    <row r="26" spans="1:4" x14ac:dyDescent="0.25">
      <c r="A26" s="4">
        <f t="shared" si="0"/>
        <v>4400</v>
      </c>
      <c r="B26" s="4">
        <v>2300</v>
      </c>
      <c r="C26" s="5">
        <v>2.81425271243598E-8</v>
      </c>
      <c r="D26" s="6">
        <f>C26*Parameters!$B$3</f>
        <v>2.3921148055705828E-5</v>
      </c>
    </row>
    <row r="27" spans="1:4" x14ac:dyDescent="0.25">
      <c r="A27" s="4">
        <f t="shared" si="0"/>
        <v>4500</v>
      </c>
      <c r="B27" s="4">
        <v>2400</v>
      </c>
      <c r="C27" s="5">
        <v>8.5560311012870308E-9</v>
      </c>
      <c r="D27" s="6">
        <f>C27*Parameters!$B$3</f>
        <v>7.272626436093976E-6</v>
      </c>
    </row>
    <row r="28" spans="1:4" x14ac:dyDescent="0.25">
      <c r="A28" s="4">
        <f t="shared" si="0"/>
        <v>4600</v>
      </c>
      <c r="B28" s="4">
        <v>2500</v>
      </c>
      <c r="C28" s="5">
        <v>2.6941609906083299E-9</v>
      </c>
      <c r="D28" s="6">
        <f>C28*Parameters!$B$3</f>
        <v>2.2900368420170805E-6</v>
      </c>
    </row>
    <row r="29" spans="1:4" x14ac:dyDescent="0.25">
      <c r="A29" s="4">
        <f t="shared" si="0"/>
        <v>4700</v>
      </c>
      <c r="B29" s="4">
        <v>2600</v>
      </c>
      <c r="C29" s="5">
        <v>9.7343727316327405E-10</v>
      </c>
      <c r="D29" s="6">
        <f>C29*Parameters!$B$3</f>
        <v>8.2742168218878299E-7</v>
      </c>
    </row>
    <row r="30" spans="1:4" x14ac:dyDescent="0.25">
      <c r="A30" s="4">
        <f t="shared" si="0"/>
        <v>4800</v>
      </c>
      <c r="B30" s="4">
        <v>2700</v>
      </c>
      <c r="C30" s="5">
        <v>2.7539226162019402E-10</v>
      </c>
      <c r="D30" s="6">
        <f>C30*Parameters!$B$3</f>
        <v>2.3408342237716491E-7</v>
      </c>
    </row>
    <row r="31" spans="1:4" x14ac:dyDescent="0.25">
      <c r="A31" s="4">
        <f t="shared" si="0"/>
        <v>4900</v>
      </c>
      <c r="B31" s="4">
        <v>2800</v>
      </c>
      <c r="C31" s="5">
        <v>8.2828276188643902E-11</v>
      </c>
      <c r="D31" s="6">
        <f>C31*Parameters!$B$3</f>
        <v>7.0404034760347321E-8</v>
      </c>
    </row>
    <row r="32" spans="1:4" x14ac:dyDescent="0.25">
      <c r="A32" s="4">
        <f t="shared" si="0"/>
        <v>5000</v>
      </c>
      <c r="B32" s="4">
        <v>2900</v>
      </c>
      <c r="C32" s="5">
        <v>2.6414895895718502E-11</v>
      </c>
      <c r="D32" s="6">
        <f>C32*Parameters!$B$3</f>
        <v>2.2452661511360726E-8</v>
      </c>
    </row>
    <row r="33" spans="1:4" x14ac:dyDescent="0.25">
      <c r="A33" s="4">
        <f t="shared" si="0"/>
        <v>5100</v>
      </c>
      <c r="B33" s="4">
        <v>3000</v>
      </c>
      <c r="C33" s="5">
        <v>7.0171458666991996E-12</v>
      </c>
      <c r="D33" s="6">
        <f>C33*Parameters!$B$3</f>
        <v>5.9645739866943199E-9</v>
      </c>
    </row>
    <row r="34" spans="1:4" x14ac:dyDescent="0.25">
      <c r="A34" s="4">
        <f t="shared" si="0"/>
        <v>5200</v>
      </c>
      <c r="B34" s="4">
        <v>3100</v>
      </c>
      <c r="C34" s="5">
        <v>1.8259218485790998E-12</v>
      </c>
      <c r="D34" s="6">
        <f>C34*Parameters!$B$3</f>
        <v>1.5520335712922348E-9</v>
      </c>
    </row>
    <row r="35" spans="1:4" x14ac:dyDescent="0.25">
      <c r="A35" s="4">
        <f t="shared" si="0"/>
        <v>5300</v>
      </c>
      <c r="B35" s="4">
        <v>3200</v>
      </c>
      <c r="C35" s="5">
        <v>5.5669755648232299E-13</v>
      </c>
      <c r="D35" s="6">
        <f>C35*Parameters!$B$3</f>
        <v>4.7319292300997457E-10</v>
      </c>
    </row>
    <row r="36" spans="1:4" x14ac:dyDescent="0.25">
      <c r="A36" s="4">
        <f t="shared" si="0"/>
        <v>5400</v>
      </c>
      <c r="B36" s="4">
        <v>3300</v>
      </c>
      <c r="C36" s="5">
        <v>1.18283978279022E-13</v>
      </c>
      <c r="D36" s="6">
        <f>C36*Parameters!$B$3</f>
        <v>1.005413815371687E-10</v>
      </c>
    </row>
    <row r="37" spans="1:4" x14ac:dyDescent="0.25">
      <c r="A37" s="4">
        <f t="shared" si="0"/>
        <v>5500</v>
      </c>
      <c r="B37" s="4">
        <v>3400</v>
      </c>
      <c r="C37" s="5">
        <v>2.3882017373044899E-14</v>
      </c>
      <c r="D37" s="6">
        <f>C37*Parameters!$B$3</f>
        <v>2.0299714767088164E-11</v>
      </c>
    </row>
    <row r="38" spans="1:4" x14ac:dyDescent="0.25">
      <c r="A38" s="4">
        <f t="shared" si="0"/>
        <v>5600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5700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5800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0.70269814571565403</v>
      </c>
      <c r="D4" s="6">
        <f>C4*Parameters!$B$3</f>
        <v>597.29342385830591</v>
      </c>
    </row>
    <row r="5" spans="1:4" x14ac:dyDescent="0.25">
      <c r="A5" s="4">
        <f t="shared" ref="A5:A43" si="0">$A$3+B5</f>
        <v>2300</v>
      </c>
      <c r="B5" s="4">
        <v>200</v>
      </c>
      <c r="C5" s="5">
        <v>0.56372878039626895</v>
      </c>
      <c r="D5" s="6">
        <f>C5*Parameters!$B$3</f>
        <v>479.16946333682858</v>
      </c>
    </row>
    <row r="6" spans="1:4" x14ac:dyDescent="0.25">
      <c r="A6" s="4">
        <f t="shared" si="0"/>
        <v>2400</v>
      </c>
      <c r="B6" s="4">
        <v>300</v>
      </c>
      <c r="C6" s="5">
        <v>0.427409861210096</v>
      </c>
      <c r="D6" s="6">
        <f>C6*Parameters!$B$3</f>
        <v>363.29838202858161</v>
      </c>
    </row>
    <row r="7" spans="1:4" x14ac:dyDescent="0.25">
      <c r="A7" s="4">
        <f t="shared" si="0"/>
        <v>2500</v>
      </c>
      <c r="B7" s="4">
        <v>400</v>
      </c>
      <c r="C7" s="5">
        <v>0.30278872964738301</v>
      </c>
      <c r="D7" s="6">
        <f>C7*Parameters!$B$3</f>
        <v>257.37042020027559</v>
      </c>
    </row>
    <row r="8" spans="1:4" x14ac:dyDescent="0.25">
      <c r="A8" s="4">
        <f t="shared" si="0"/>
        <v>2600</v>
      </c>
      <c r="B8" s="4">
        <v>500</v>
      </c>
      <c r="C8" s="5">
        <v>0.202425290560766</v>
      </c>
      <c r="D8" s="6">
        <f>C8*Parameters!$B$3</f>
        <v>172.06149697665109</v>
      </c>
    </row>
    <row r="9" spans="1:4" x14ac:dyDescent="0.25">
      <c r="A9" s="4">
        <f t="shared" si="0"/>
        <v>2700</v>
      </c>
      <c r="B9" s="4">
        <v>600</v>
      </c>
      <c r="C9" s="5">
        <v>0.12650509803302001</v>
      </c>
      <c r="D9" s="6">
        <f>C9*Parameters!$B$3</f>
        <v>107.52933332806701</v>
      </c>
    </row>
    <row r="10" spans="1:4" x14ac:dyDescent="0.25">
      <c r="A10" s="4">
        <f t="shared" si="0"/>
        <v>2800</v>
      </c>
      <c r="B10" s="4">
        <v>700</v>
      </c>
      <c r="C10" s="5">
        <v>7.3790759325203098E-2</v>
      </c>
      <c r="D10" s="6">
        <f>C10*Parameters!$B$3</f>
        <v>62.722145426422635</v>
      </c>
    </row>
    <row r="11" spans="1:4" x14ac:dyDescent="0.25">
      <c r="A11" s="4">
        <f t="shared" si="0"/>
        <v>2900</v>
      </c>
      <c r="B11" s="4">
        <v>800</v>
      </c>
      <c r="C11" s="5">
        <v>4.1301024537801399E-2</v>
      </c>
      <c r="D11" s="6">
        <f>C11*Parameters!$B$3</f>
        <v>35.105870857131187</v>
      </c>
    </row>
    <row r="12" spans="1:4" x14ac:dyDescent="0.25">
      <c r="A12" s="4">
        <f t="shared" si="0"/>
        <v>3000</v>
      </c>
      <c r="B12" s="4">
        <v>900</v>
      </c>
      <c r="C12" s="5">
        <v>2.2686260945209001E-2</v>
      </c>
      <c r="D12" s="6">
        <f>C12*Parameters!$B$3</f>
        <v>19.283321803427651</v>
      </c>
    </row>
    <row r="13" spans="1:4" x14ac:dyDescent="0.25">
      <c r="A13" s="4">
        <f t="shared" si="0"/>
        <v>3100</v>
      </c>
      <c r="B13" s="4">
        <v>1000</v>
      </c>
      <c r="C13" s="5">
        <v>1.2157415623982501E-2</v>
      </c>
      <c r="D13" s="6">
        <f>C13*Parameters!$B$3</f>
        <v>10.333803280385126</v>
      </c>
    </row>
    <row r="14" spans="1:4" x14ac:dyDescent="0.25">
      <c r="A14" s="4">
        <f t="shared" si="0"/>
        <v>3200</v>
      </c>
      <c r="B14" s="4">
        <v>1100</v>
      </c>
      <c r="C14" s="5">
        <v>6.0851239685226297E-3</v>
      </c>
      <c r="D14" s="6">
        <f>C14*Parameters!$B$3</f>
        <v>5.1723553732442351</v>
      </c>
    </row>
    <row r="15" spans="1:4" x14ac:dyDescent="0.25">
      <c r="A15" s="4">
        <f t="shared" si="0"/>
        <v>3300</v>
      </c>
      <c r="B15" s="4">
        <v>1200</v>
      </c>
      <c r="C15" s="5">
        <v>2.6961943275396398E-3</v>
      </c>
      <c r="D15" s="6">
        <f>C15*Parameters!$B$3</f>
        <v>2.2917651784086939</v>
      </c>
    </row>
    <row r="16" spans="1:4" x14ac:dyDescent="0.25">
      <c r="A16" s="4">
        <f t="shared" si="0"/>
        <v>3400</v>
      </c>
      <c r="B16" s="4">
        <v>1300</v>
      </c>
      <c r="C16" s="5">
        <v>1.4744788674842799E-3</v>
      </c>
      <c r="D16" s="6">
        <f>C16*Parameters!$B$3</f>
        <v>1.253307037361638</v>
      </c>
    </row>
    <row r="17" spans="1:4" x14ac:dyDescent="0.25">
      <c r="A17" s="4">
        <f t="shared" si="0"/>
        <v>3500</v>
      </c>
      <c r="B17" s="4">
        <v>1400</v>
      </c>
      <c r="C17" s="5">
        <v>5.5505089670262E-4</v>
      </c>
      <c r="D17" s="6">
        <f>C17*Parameters!$B$3</f>
        <v>0.471793262197227</v>
      </c>
    </row>
    <row r="18" spans="1:4" x14ac:dyDescent="0.25">
      <c r="A18" s="4">
        <f t="shared" si="0"/>
        <v>3600</v>
      </c>
      <c r="B18" s="4">
        <v>1500</v>
      </c>
      <c r="C18" s="5">
        <v>2.4940412351229902E-4</v>
      </c>
      <c r="D18" s="6">
        <f>C18*Parameters!$B$3</f>
        <v>0.21199350498545416</v>
      </c>
    </row>
    <row r="19" spans="1:4" x14ac:dyDescent="0.25">
      <c r="A19" s="4">
        <f t="shared" si="0"/>
        <v>3700</v>
      </c>
      <c r="B19" s="4">
        <v>1600</v>
      </c>
      <c r="C19" s="5">
        <v>7.0845826877422399E-5</v>
      </c>
      <c r="D19" s="6">
        <f>C19*Parameters!$B$3</f>
        <v>6.021895284580904E-2</v>
      </c>
    </row>
    <row r="20" spans="1:4" x14ac:dyDescent="0.25">
      <c r="A20" s="4">
        <f t="shared" si="0"/>
        <v>3800</v>
      </c>
      <c r="B20" s="4">
        <v>1700</v>
      </c>
      <c r="C20" s="5">
        <v>2.4998385914854201E-5</v>
      </c>
      <c r="D20" s="6">
        <f>C20*Parameters!$B$3</f>
        <v>2.124862802762607E-2</v>
      </c>
    </row>
    <row r="21" spans="1:4" x14ac:dyDescent="0.25">
      <c r="A21" s="4">
        <f t="shared" si="0"/>
        <v>3900</v>
      </c>
      <c r="B21" s="4">
        <v>1800</v>
      </c>
      <c r="C21" s="5">
        <v>8.6463337931063803E-6</v>
      </c>
      <c r="D21" s="6">
        <f>C21*Parameters!$B$3</f>
        <v>7.3493837241404231E-3</v>
      </c>
    </row>
    <row r="22" spans="1:4" x14ac:dyDescent="0.25">
      <c r="A22" s="4">
        <f t="shared" si="0"/>
        <v>4000</v>
      </c>
      <c r="B22" s="4">
        <v>1900</v>
      </c>
      <c r="C22" s="5">
        <v>2.4673893024827099E-6</v>
      </c>
      <c r="D22" s="6">
        <f>C22*Parameters!$B$3</f>
        <v>2.0972809071103035E-3</v>
      </c>
    </row>
    <row r="23" spans="1:4" x14ac:dyDescent="0.25">
      <c r="A23" s="4">
        <f t="shared" si="0"/>
        <v>4100</v>
      </c>
      <c r="B23" s="4">
        <v>2000</v>
      </c>
      <c r="C23" s="5">
        <v>9.0517489914028595E-7</v>
      </c>
      <c r="D23" s="6">
        <f>C23*Parameters!$B$3</f>
        <v>7.6939866426924304E-4</v>
      </c>
    </row>
    <row r="24" spans="1:4" x14ac:dyDescent="0.25">
      <c r="A24" s="4">
        <f t="shared" si="0"/>
        <v>4200</v>
      </c>
      <c r="B24" s="4">
        <v>2100</v>
      </c>
      <c r="C24" s="5">
        <v>2.32543798782771E-7</v>
      </c>
      <c r="D24" s="6">
        <f>C24*Parameters!$B$3</f>
        <v>1.9766222896535533E-4</v>
      </c>
    </row>
    <row r="25" spans="1:4" x14ac:dyDescent="0.25">
      <c r="A25" s="4">
        <f t="shared" si="0"/>
        <v>4300</v>
      </c>
      <c r="B25" s="4">
        <v>2200</v>
      </c>
      <c r="C25" s="5">
        <v>6.6939854672030199E-8</v>
      </c>
      <c r="D25" s="6">
        <f>C25*Parameters!$B$3</f>
        <v>5.6898876471225671E-5</v>
      </c>
    </row>
    <row r="26" spans="1:4" x14ac:dyDescent="0.25">
      <c r="A26" s="4">
        <f t="shared" si="0"/>
        <v>4400</v>
      </c>
      <c r="B26" s="4">
        <v>2300</v>
      </c>
      <c r="C26" s="5">
        <v>2.0113696011279798E-8</v>
      </c>
      <c r="D26" s="6">
        <f>C26*Parameters!$B$3</f>
        <v>1.709664160958783E-5</v>
      </c>
    </row>
    <row r="27" spans="1:4" x14ac:dyDescent="0.25">
      <c r="A27" s="4">
        <f t="shared" si="0"/>
        <v>4500</v>
      </c>
      <c r="B27" s="4">
        <v>2400</v>
      </c>
      <c r="C27" s="5">
        <v>5.0880757646832301E-9</v>
      </c>
      <c r="D27" s="6">
        <f>C27*Parameters!$B$3</f>
        <v>4.3248643999807456E-6</v>
      </c>
    </row>
    <row r="28" spans="1:4" x14ac:dyDescent="0.25">
      <c r="A28" s="4">
        <f t="shared" si="0"/>
        <v>4600</v>
      </c>
      <c r="B28" s="4">
        <v>2500</v>
      </c>
      <c r="C28" s="5">
        <v>1.54779338807999E-9</v>
      </c>
      <c r="D28" s="6">
        <f>C28*Parameters!$B$3</f>
        <v>1.3156243798679915E-6</v>
      </c>
    </row>
    <row r="29" spans="1:4" x14ac:dyDescent="0.25">
      <c r="A29" s="4">
        <f t="shared" si="0"/>
        <v>4700</v>
      </c>
      <c r="B29" s="4">
        <v>2600</v>
      </c>
      <c r="C29" s="5">
        <v>3.8324924085084301E-10</v>
      </c>
      <c r="D29" s="6">
        <f>C29*Parameters!$B$3</f>
        <v>3.2576185472321656E-7</v>
      </c>
    </row>
    <row r="30" spans="1:4" x14ac:dyDescent="0.25">
      <c r="A30" s="4">
        <f t="shared" si="0"/>
        <v>4800</v>
      </c>
      <c r="B30" s="4">
        <v>2700</v>
      </c>
      <c r="C30" s="5">
        <v>9.3344446557418602E-11</v>
      </c>
      <c r="D30" s="6">
        <f>C30*Parameters!$B$3</f>
        <v>7.9342779573805811E-8</v>
      </c>
    </row>
    <row r="31" spans="1:4" x14ac:dyDescent="0.25">
      <c r="A31" s="4">
        <f t="shared" si="0"/>
        <v>4900</v>
      </c>
      <c r="B31" s="4">
        <v>2800</v>
      </c>
      <c r="C31" s="5">
        <v>2.5232577377974799E-11</v>
      </c>
      <c r="D31" s="6">
        <f>C31*Parameters!$B$3</f>
        <v>2.144769077127858E-8</v>
      </c>
    </row>
    <row r="32" spans="1:4" x14ac:dyDescent="0.25">
      <c r="A32" s="4">
        <f t="shared" si="0"/>
        <v>5000</v>
      </c>
      <c r="B32" s="4">
        <v>2900</v>
      </c>
      <c r="C32" s="5">
        <v>5.3784374001250202E-12</v>
      </c>
      <c r="D32" s="6">
        <f>C32*Parameters!$B$3</f>
        <v>4.5716717901062672E-9</v>
      </c>
    </row>
    <row r="33" spans="1:4" x14ac:dyDescent="0.25">
      <c r="A33" s="4">
        <f t="shared" si="0"/>
        <v>5100</v>
      </c>
      <c r="B33" s="4">
        <v>3000</v>
      </c>
      <c r="C33" s="5">
        <v>1.3190229653906801E-12</v>
      </c>
      <c r="D33" s="6">
        <f>C33*Parameters!$B$3</f>
        <v>1.121169520582078E-9</v>
      </c>
    </row>
    <row r="34" spans="1:4" x14ac:dyDescent="0.25">
      <c r="A34" s="4">
        <f t="shared" si="0"/>
        <v>5200</v>
      </c>
      <c r="B34" s="4">
        <v>3100</v>
      </c>
      <c r="C34" s="5">
        <v>2.5332109145768002E-13</v>
      </c>
      <c r="D34" s="6">
        <f>C34*Parameters!$B$3</f>
        <v>2.1532292773902803E-10</v>
      </c>
    </row>
    <row r="35" spans="1:4" x14ac:dyDescent="0.25">
      <c r="A35" s="4">
        <f t="shared" si="0"/>
        <v>5300</v>
      </c>
      <c r="B35" s="4">
        <v>3200</v>
      </c>
      <c r="C35" s="5">
        <v>3.8203653735974997E-14</v>
      </c>
      <c r="D35" s="6">
        <f>C35*Parameters!$B$3</f>
        <v>3.2473105675578751E-11</v>
      </c>
    </row>
    <row r="36" spans="1:4" x14ac:dyDescent="0.25">
      <c r="A36" s="4">
        <f t="shared" si="0"/>
        <v>5400</v>
      </c>
      <c r="B36" s="4">
        <v>3300</v>
      </c>
      <c r="C36" s="5">
        <v>0</v>
      </c>
      <c r="D36" s="6">
        <f>C36*Parameters!$B$3</f>
        <v>0</v>
      </c>
    </row>
    <row r="37" spans="1:4" x14ac:dyDescent="0.25">
      <c r="A37" s="4">
        <f t="shared" si="0"/>
        <v>5500</v>
      </c>
      <c r="B37" s="4">
        <v>3400</v>
      </c>
      <c r="C37" s="5">
        <v>0</v>
      </c>
      <c r="D37" s="6">
        <f>C37*Parameters!$B$3</f>
        <v>0</v>
      </c>
    </row>
    <row r="38" spans="1:4" x14ac:dyDescent="0.25">
      <c r="A38" s="4">
        <f t="shared" si="0"/>
        <v>5600</v>
      </c>
      <c r="B38" s="4">
        <v>3500</v>
      </c>
      <c r="C38" s="5">
        <v>0</v>
      </c>
      <c r="D38" s="6">
        <f>C38*Parameters!$B$3</f>
        <v>0</v>
      </c>
    </row>
    <row r="39" spans="1:4" x14ac:dyDescent="0.25">
      <c r="A39" s="4">
        <f t="shared" si="0"/>
        <v>5700</v>
      </c>
      <c r="B39" s="4">
        <v>3600</v>
      </c>
      <c r="C39" s="5">
        <v>0</v>
      </c>
      <c r="D39" s="6">
        <f>C39*Parameters!$B$3</f>
        <v>0</v>
      </c>
    </row>
    <row r="40" spans="1:4" x14ac:dyDescent="0.25">
      <c r="A40" s="4">
        <f t="shared" si="0"/>
        <v>5800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0.66005392498274595</v>
      </c>
      <c r="D4" s="6">
        <f>C4*Parameters!$B$3</f>
        <v>561.04583623533404</v>
      </c>
    </row>
    <row r="5" spans="1:4" x14ac:dyDescent="0.25">
      <c r="A5" s="4">
        <f t="shared" ref="A5:A43" si="0">$A$3+B5</f>
        <v>2300</v>
      </c>
      <c r="B5" s="4">
        <v>200</v>
      </c>
      <c r="C5" s="5">
        <v>0.54265887630493503</v>
      </c>
      <c r="D5" s="6">
        <f>C5*Parameters!$B$3</f>
        <v>461.26004485919481</v>
      </c>
    </row>
    <row r="6" spans="1:4" x14ac:dyDescent="0.25">
      <c r="A6" s="4">
        <f t="shared" si="0"/>
        <v>2400</v>
      </c>
      <c r="B6" s="4">
        <v>300</v>
      </c>
      <c r="C6" s="5">
        <v>0.423581191307011</v>
      </c>
      <c r="D6" s="6">
        <f>C6*Parameters!$B$3</f>
        <v>360.04401261095933</v>
      </c>
    </row>
    <row r="7" spans="1:4" x14ac:dyDescent="0.25">
      <c r="A7" s="4">
        <f t="shared" si="0"/>
        <v>2500</v>
      </c>
      <c r="B7" s="4">
        <v>400</v>
      </c>
      <c r="C7" s="5">
        <v>0.31688150438859097</v>
      </c>
      <c r="D7" s="6">
        <f>C7*Parameters!$B$3</f>
        <v>269.34927873030233</v>
      </c>
    </row>
    <row r="8" spans="1:4" x14ac:dyDescent="0.25">
      <c r="A8" s="4">
        <f t="shared" si="0"/>
        <v>2600</v>
      </c>
      <c r="B8" s="4">
        <v>500</v>
      </c>
      <c r="C8" s="5">
        <v>0.23520133298562099</v>
      </c>
      <c r="D8" s="6">
        <f>C8*Parameters!$B$3</f>
        <v>199.92113303777785</v>
      </c>
    </row>
    <row r="9" spans="1:4" x14ac:dyDescent="0.25">
      <c r="A9" s="4">
        <f t="shared" si="0"/>
        <v>2700</v>
      </c>
      <c r="B9" s="4">
        <v>600</v>
      </c>
      <c r="C9" s="5">
        <v>0.17504372572915999</v>
      </c>
      <c r="D9" s="6">
        <f>C9*Parameters!$B$3</f>
        <v>148.78716686978601</v>
      </c>
    </row>
    <row r="10" spans="1:4" x14ac:dyDescent="0.25">
      <c r="A10" s="4">
        <f t="shared" si="0"/>
        <v>2800</v>
      </c>
      <c r="B10" s="4">
        <v>700</v>
      </c>
      <c r="C10" s="5">
        <v>0.12798508709817599</v>
      </c>
      <c r="D10" s="6">
        <f>C10*Parameters!$B$3</f>
        <v>108.78732403344959</v>
      </c>
    </row>
    <row r="11" spans="1:4" x14ac:dyDescent="0.25">
      <c r="A11" s="4">
        <f t="shared" si="0"/>
        <v>2900</v>
      </c>
      <c r="B11" s="4">
        <v>800</v>
      </c>
      <c r="C11" s="5">
        <v>9.4074377417143196E-2</v>
      </c>
      <c r="D11" s="6">
        <f>C11*Parameters!$B$3</f>
        <v>79.963220804571719</v>
      </c>
    </row>
    <row r="12" spans="1:4" x14ac:dyDescent="0.25">
      <c r="A12" s="4">
        <f t="shared" si="0"/>
        <v>3000</v>
      </c>
      <c r="B12" s="4">
        <v>900</v>
      </c>
      <c r="C12" s="5">
        <v>7.1259480108057494E-2</v>
      </c>
      <c r="D12" s="6">
        <f>C12*Parameters!$B$3</f>
        <v>60.570558091848866</v>
      </c>
    </row>
    <row r="13" spans="1:4" x14ac:dyDescent="0.25">
      <c r="A13" s="4">
        <f t="shared" si="0"/>
        <v>3100</v>
      </c>
      <c r="B13" s="4">
        <v>1000</v>
      </c>
      <c r="C13" s="5">
        <v>5.4542084499304901E-2</v>
      </c>
      <c r="D13" s="6">
        <f>C13*Parameters!$B$3</f>
        <v>46.360771824409163</v>
      </c>
    </row>
    <row r="14" spans="1:4" x14ac:dyDescent="0.25">
      <c r="A14" s="4">
        <f t="shared" si="0"/>
        <v>3200</v>
      </c>
      <c r="B14" s="4">
        <v>1100</v>
      </c>
      <c r="C14" s="5">
        <v>4.2453098616732202E-2</v>
      </c>
      <c r="D14" s="6">
        <f>C14*Parameters!$B$3</f>
        <v>36.085133824222375</v>
      </c>
    </row>
    <row r="15" spans="1:4" x14ac:dyDescent="0.25">
      <c r="A15" s="4">
        <f t="shared" si="0"/>
        <v>3300</v>
      </c>
      <c r="B15" s="4">
        <v>1200</v>
      </c>
      <c r="C15" s="5">
        <v>3.31681866663463E-2</v>
      </c>
      <c r="D15" s="6">
        <f>C15*Parameters!$B$3</f>
        <v>28.192958666394354</v>
      </c>
    </row>
    <row r="16" spans="1:4" x14ac:dyDescent="0.25">
      <c r="A16" s="4">
        <f t="shared" si="0"/>
        <v>3400</v>
      </c>
      <c r="B16" s="4">
        <v>1300</v>
      </c>
      <c r="C16" s="5">
        <v>2.5877793137188802E-2</v>
      </c>
      <c r="D16" s="6">
        <f>C16*Parameters!$B$3</f>
        <v>21.996124166610482</v>
      </c>
    </row>
    <row r="17" spans="1:4" x14ac:dyDescent="0.25">
      <c r="A17" s="4">
        <f t="shared" si="0"/>
        <v>3500</v>
      </c>
      <c r="B17" s="4">
        <v>1400</v>
      </c>
      <c r="C17" s="5">
        <v>1.88339066591088E-2</v>
      </c>
      <c r="D17" s="6">
        <f>C17*Parameters!$B$3</f>
        <v>16.008820660242481</v>
      </c>
    </row>
    <row r="18" spans="1:4" x14ac:dyDescent="0.25">
      <c r="A18" s="4">
        <f t="shared" si="0"/>
        <v>3600</v>
      </c>
      <c r="B18" s="4">
        <v>1500</v>
      </c>
      <c r="C18" s="5">
        <v>1.3233871993058499E-2</v>
      </c>
      <c r="D18" s="6">
        <f>C18*Parameters!$B$3</f>
        <v>11.248791194099725</v>
      </c>
    </row>
    <row r="19" spans="1:4" x14ac:dyDescent="0.25">
      <c r="A19" s="4">
        <f t="shared" si="0"/>
        <v>3700</v>
      </c>
      <c r="B19" s="4">
        <v>1600</v>
      </c>
      <c r="C19" s="5">
        <v>8.6690992187151098E-3</v>
      </c>
      <c r="D19" s="6">
        <f>C19*Parameters!$B$3</f>
        <v>7.3687343359078437</v>
      </c>
    </row>
    <row r="20" spans="1:4" x14ac:dyDescent="0.25">
      <c r="A20" s="4">
        <f t="shared" si="0"/>
        <v>3800</v>
      </c>
      <c r="B20" s="4">
        <v>1700</v>
      </c>
      <c r="C20" s="5">
        <v>6.0443691585564101E-3</v>
      </c>
      <c r="D20" s="6">
        <f>C20*Parameters!$B$3</f>
        <v>5.1377137847729486</v>
      </c>
    </row>
    <row r="21" spans="1:4" x14ac:dyDescent="0.25">
      <c r="A21" s="4">
        <f t="shared" si="0"/>
        <v>3900</v>
      </c>
      <c r="B21" s="4">
        <v>1800</v>
      </c>
      <c r="C21" s="5">
        <v>3.4487510074832301E-3</v>
      </c>
      <c r="D21" s="6">
        <f>C21*Parameters!$B$3</f>
        <v>2.9314383563607458</v>
      </c>
    </row>
    <row r="22" spans="1:4" x14ac:dyDescent="0.25">
      <c r="A22" s="4">
        <f t="shared" si="0"/>
        <v>4000</v>
      </c>
      <c r="B22" s="4">
        <v>1900</v>
      </c>
      <c r="C22" s="5">
        <v>1.93314003822981E-3</v>
      </c>
      <c r="D22" s="6">
        <f>C22*Parameters!$B$3</f>
        <v>1.6431690324953385</v>
      </c>
    </row>
    <row r="23" spans="1:4" x14ac:dyDescent="0.25">
      <c r="A23" s="4">
        <f t="shared" si="0"/>
        <v>4100</v>
      </c>
      <c r="B23" s="4">
        <v>2000</v>
      </c>
      <c r="C23" s="5">
        <v>7.6136498685252596E-4</v>
      </c>
      <c r="D23" s="6">
        <f>C23*Parameters!$B$3</f>
        <v>0.64716023882464702</v>
      </c>
    </row>
    <row r="24" spans="1:4" x14ac:dyDescent="0.25">
      <c r="A24" s="4">
        <f t="shared" si="0"/>
        <v>4200</v>
      </c>
      <c r="B24" s="4">
        <v>2100</v>
      </c>
      <c r="C24" s="5">
        <v>2.1573707129730901E-4</v>
      </c>
      <c r="D24" s="6">
        <f>C24*Parameters!$B$3</f>
        <v>0.18337651060271265</v>
      </c>
    </row>
    <row r="25" spans="1:4" x14ac:dyDescent="0.25">
      <c r="A25" s="4">
        <f t="shared" si="0"/>
        <v>4300</v>
      </c>
      <c r="B25" s="4">
        <v>2200</v>
      </c>
      <c r="C25" s="5">
        <v>8.0832290524165897E-5</v>
      </c>
      <c r="D25" s="6">
        <f>C25*Parameters!$B$3</f>
        <v>6.8707446945541012E-2</v>
      </c>
    </row>
    <row r="26" spans="1:4" x14ac:dyDescent="0.25">
      <c r="A26" s="4">
        <f t="shared" si="0"/>
        <v>4400</v>
      </c>
      <c r="B26" s="4">
        <v>2300</v>
      </c>
      <c r="C26" s="5">
        <v>2.4996786749132299E-5</v>
      </c>
      <c r="D26" s="6">
        <f>C26*Parameters!$B$3</f>
        <v>2.1247268736762453E-2</v>
      </c>
    </row>
    <row r="27" spans="1:4" x14ac:dyDescent="0.25">
      <c r="A27" s="4">
        <f t="shared" si="0"/>
        <v>4500</v>
      </c>
      <c r="B27" s="4">
        <v>2400</v>
      </c>
      <c r="C27" s="5">
        <v>8.3663286463443195E-6</v>
      </c>
      <c r="D27" s="6">
        <f>C27*Parameters!$B$3</f>
        <v>7.1113793493926712E-3</v>
      </c>
    </row>
    <row r="28" spans="1:4" x14ac:dyDescent="0.25">
      <c r="A28" s="4">
        <f t="shared" si="0"/>
        <v>4600</v>
      </c>
      <c r="B28" s="4">
        <v>2500</v>
      </c>
      <c r="C28" s="5">
        <v>2.81002107235384E-6</v>
      </c>
      <c r="D28" s="6">
        <f>C28*Parameters!$B$3</f>
        <v>2.3885179115007639E-3</v>
      </c>
    </row>
    <row r="29" spans="1:4" x14ac:dyDescent="0.25">
      <c r="A29" s="4">
        <f t="shared" si="0"/>
        <v>4700</v>
      </c>
      <c r="B29" s="4">
        <v>2600</v>
      </c>
      <c r="C29" s="5">
        <v>7.1043828728023003E-7</v>
      </c>
      <c r="D29" s="6">
        <f>C29*Parameters!$B$3</f>
        <v>6.0387254418819557E-4</v>
      </c>
    </row>
    <row r="30" spans="1:4" x14ac:dyDescent="0.25">
      <c r="A30" s="4">
        <f t="shared" si="0"/>
        <v>4800</v>
      </c>
      <c r="B30" s="4">
        <v>2700</v>
      </c>
      <c r="C30" s="5">
        <v>2.1901913004709999E-7</v>
      </c>
      <c r="D30" s="6">
        <f>C30*Parameters!$B$3</f>
        <v>1.86166260540035E-4</v>
      </c>
    </row>
    <row r="31" spans="1:4" x14ac:dyDescent="0.25">
      <c r="A31" s="4">
        <f t="shared" si="0"/>
        <v>4900</v>
      </c>
      <c r="B31" s="4">
        <v>2800</v>
      </c>
      <c r="C31" s="5">
        <v>5.9791266833078206E-8</v>
      </c>
      <c r="D31" s="6">
        <f>C31*Parameters!$B$3</f>
        <v>5.0822576808116477E-5</v>
      </c>
    </row>
    <row r="32" spans="1:4" x14ac:dyDescent="0.25">
      <c r="A32" s="4">
        <f t="shared" si="0"/>
        <v>5000</v>
      </c>
      <c r="B32" s="4">
        <v>2900</v>
      </c>
      <c r="C32" s="5">
        <v>1.57390384689647E-8</v>
      </c>
      <c r="D32" s="6">
        <f>C32*Parameters!$B$3</f>
        <v>1.3378182698619994E-5</v>
      </c>
    </row>
    <row r="33" spans="1:4" x14ac:dyDescent="0.25">
      <c r="A33" s="4">
        <f t="shared" si="0"/>
        <v>5100</v>
      </c>
      <c r="B33" s="4">
        <v>3000</v>
      </c>
      <c r="C33" s="5">
        <v>4.62330547347942E-9</v>
      </c>
      <c r="D33" s="6">
        <f>C33*Parameters!$B$3</f>
        <v>3.929809652457507E-6</v>
      </c>
    </row>
    <row r="34" spans="1:4" x14ac:dyDescent="0.25">
      <c r="A34" s="4">
        <f t="shared" si="0"/>
        <v>5200</v>
      </c>
      <c r="B34" s="4">
        <v>3100</v>
      </c>
      <c r="C34" s="5">
        <v>1.08907020996815E-9</v>
      </c>
      <c r="D34" s="6">
        <f>C34*Parameters!$B$3</f>
        <v>9.2570967847292744E-7</v>
      </c>
    </row>
    <row r="35" spans="1:4" x14ac:dyDescent="0.25">
      <c r="A35" s="4">
        <f t="shared" si="0"/>
        <v>5300</v>
      </c>
      <c r="B35" s="4">
        <v>3200</v>
      </c>
      <c r="C35" s="5">
        <v>2.8984534114956E-10</v>
      </c>
      <c r="D35" s="6">
        <f>C35*Parameters!$B$3</f>
        <v>2.4636853997712598E-7</v>
      </c>
    </row>
    <row r="36" spans="1:4" x14ac:dyDescent="0.25">
      <c r="A36" s="4">
        <f t="shared" si="0"/>
        <v>5400</v>
      </c>
      <c r="B36" s="4">
        <v>3300</v>
      </c>
      <c r="C36" s="5">
        <v>7.1245146184917004E-11</v>
      </c>
      <c r="D36" s="6">
        <f>C36*Parameters!$B$3</f>
        <v>6.0558374257179451E-8</v>
      </c>
    </row>
    <row r="37" spans="1:4" x14ac:dyDescent="0.25">
      <c r="A37" s="4">
        <f t="shared" si="0"/>
        <v>5500</v>
      </c>
      <c r="B37" s="4">
        <v>3400</v>
      </c>
      <c r="C37" s="5">
        <v>1.61243913883043E-11</v>
      </c>
      <c r="D37" s="6">
        <f>C37*Parameters!$B$3</f>
        <v>1.3705732680058655E-8</v>
      </c>
    </row>
    <row r="38" spans="1:4" x14ac:dyDescent="0.25">
      <c r="A38" s="4">
        <f t="shared" si="0"/>
        <v>5600</v>
      </c>
      <c r="B38" s="4">
        <v>3500</v>
      </c>
      <c r="C38" s="5">
        <v>3.8871180675171499E-12</v>
      </c>
      <c r="D38" s="6">
        <f>C38*Parameters!$B$3</f>
        <v>3.3040503573895776E-9</v>
      </c>
    </row>
    <row r="39" spans="1:4" x14ac:dyDescent="0.25">
      <c r="A39" s="4">
        <f t="shared" si="0"/>
        <v>5700</v>
      </c>
      <c r="B39" s="4">
        <v>3600</v>
      </c>
      <c r="C39" s="5">
        <v>6.8124622128968398E-13</v>
      </c>
      <c r="D39" s="6">
        <f>C39*Parameters!$B$3</f>
        <v>5.7905928809623142E-10</v>
      </c>
    </row>
    <row r="40" spans="1:4" x14ac:dyDescent="0.25">
      <c r="A40" s="4">
        <f t="shared" si="0"/>
        <v>5800</v>
      </c>
      <c r="B40" s="4">
        <v>3700</v>
      </c>
      <c r="C40" s="5">
        <v>7.1237651402178601E-14</v>
      </c>
      <c r="D40" s="6">
        <f>C40*Parameters!$B$3</f>
        <v>6.0552003691851809E-11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0.67194216879415603</v>
      </c>
      <c r="D4" s="6">
        <f>C4*Parameters!$B$3</f>
        <v>571.15084347503262</v>
      </c>
    </row>
    <row r="5" spans="1:4" x14ac:dyDescent="0.25">
      <c r="A5" s="4">
        <f t="shared" ref="A5:A43" si="0">$A$3+B5</f>
        <v>2300</v>
      </c>
      <c r="B5" s="4">
        <v>200</v>
      </c>
      <c r="C5" s="5">
        <v>0.55458363177266301</v>
      </c>
      <c r="D5" s="6">
        <f>C5*Parameters!$B$3</f>
        <v>471.39608700676354</v>
      </c>
    </row>
    <row r="6" spans="1:4" x14ac:dyDescent="0.25">
      <c r="A6" s="4">
        <f t="shared" si="0"/>
        <v>2400</v>
      </c>
      <c r="B6" s="4">
        <v>300</v>
      </c>
      <c r="C6" s="5">
        <v>0.437181600724662</v>
      </c>
      <c r="D6" s="6">
        <f>C6*Parameters!$B$3</f>
        <v>371.60436061596272</v>
      </c>
    </row>
    <row r="7" spans="1:4" x14ac:dyDescent="0.25">
      <c r="A7" s="4">
        <f t="shared" si="0"/>
        <v>2500</v>
      </c>
      <c r="B7" s="4">
        <v>400</v>
      </c>
      <c r="C7" s="5">
        <v>0.32678209167023903</v>
      </c>
      <c r="D7" s="6">
        <f>C7*Parameters!$B$3</f>
        <v>277.76477791970319</v>
      </c>
    </row>
    <row r="8" spans="1:4" x14ac:dyDescent="0.25">
      <c r="A8" s="4">
        <f t="shared" si="0"/>
        <v>2600</v>
      </c>
      <c r="B8" s="4">
        <v>500</v>
      </c>
      <c r="C8" s="5">
        <v>0.231360841827597</v>
      </c>
      <c r="D8" s="6">
        <f>C8*Parameters!$B$3</f>
        <v>196.65671555345745</v>
      </c>
    </row>
    <row r="9" spans="1:4" x14ac:dyDescent="0.25">
      <c r="A9" s="4">
        <f t="shared" si="0"/>
        <v>2700</v>
      </c>
      <c r="B9" s="4">
        <v>600</v>
      </c>
      <c r="C9" s="5">
        <v>0.157312709575227</v>
      </c>
      <c r="D9" s="6">
        <f>C9*Parameters!$B$3</f>
        <v>133.71580313894296</v>
      </c>
    </row>
    <row r="10" spans="1:4" x14ac:dyDescent="0.25">
      <c r="A10" s="4">
        <f t="shared" si="0"/>
        <v>2800</v>
      </c>
      <c r="B10" s="4">
        <v>700</v>
      </c>
      <c r="C10" s="5">
        <v>0.101635961224811</v>
      </c>
      <c r="D10" s="6">
        <f>C10*Parameters!$B$3</f>
        <v>86.390567041089355</v>
      </c>
    </row>
    <row r="11" spans="1:4" x14ac:dyDescent="0.25">
      <c r="A11" s="4">
        <f t="shared" si="0"/>
        <v>2900</v>
      </c>
      <c r="B11" s="4">
        <v>800</v>
      </c>
      <c r="C11" s="5">
        <v>6.1074385422254102E-2</v>
      </c>
      <c r="D11" s="6">
        <f>C11*Parameters!$B$3</f>
        <v>51.913227608915989</v>
      </c>
    </row>
    <row r="12" spans="1:4" x14ac:dyDescent="0.25">
      <c r="A12" s="4">
        <f t="shared" si="0"/>
        <v>3000</v>
      </c>
      <c r="B12" s="4">
        <v>900</v>
      </c>
      <c r="C12" s="5">
        <v>3.54883286427429E-2</v>
      </c>
      <c r="D12" s="6">
        <f>C12*Parameters!$B$3</f>
        <v>30.165079346331463</v>
      </c>
    </row>
    <row r="13" spans="1:4" x14ac:dyDescent="0.25">
      <c r="A13" s="4">
        <f t="shared" si="0"/>
        <v>3100</v>
      </c>
      <c r="B13" s="4">
        <v>1000</v>
      </c>
      <c r="C13" s="5">
        <v>1.9908766662832901E-2</v>
      </c>
      <c r="D13" s="6">
        <f>C13*Parameters!$B$3</f>
        <v>16.922451663407966</v>
      </c>
    </row>
    <row r="14" spans="1:4" x14ac:dyDescent="0.25">
      <c r="A14" s="4">
        <f t="shared" si="0"/>
        <v>3200</v>
      </c>
      <c r="B14" s="4">
        <v>1100</v>
      </c>
      <c r="C14" s="5">
        <v>1.0843495284571399E-2</v>
      </c>
      <c r="D14" s="6">
        <f>C14*Parameters!$B$3</f>
        <v>9.2169709918856899</v>
      </c>
    </row>
    <row r="15" spans="1:4" x14ac:dyDescent="0.25">
      <c r="A15" s="4">
        <f t="shared" si="0"/>
        <v>3300</v>
      </c>
      <c r="B15" s="4">
        <v>1200</v>
      </c>
      <c r="C15" s="5">
        <v>5.5693015883371798E-3</v>
      </c>
      <c r="D15" s="6">
        <f>C15*Parameters!$B$3</f>
        <v>4.7339063500866025</v>
      </c>
    </row>
    <row r="16" spans="1:4" x14ac:dyDescent="0.25">
      <c r="A16" s="4">
        <f t="shared" si="0"/>
        <v>3400</v>
      </c>
      <c r="B16" s="4">
        <v>1300</v>
      </c>
      <c r="C16" s="5">
        <v>2.7842435250554202E-3</v>
      </c>
      <c r="D16" s="6">
        <f>C16*Parameters!$B$3</f>
        <v>2.366606996297107</v>
      </c>
    </row>
    <row r="17" spans="1:4" x14ac:dyDescent="0.25">
      <c r="A17" s="4">
        <f t="shared" si="0"/>
        <v>3500</v>
      </c>
      <c r="B17" s="4">
        <v>1400</v>
      </c>
      <c r="C17" s="5">
        <v>1.40700414260302E-3</v>
      </c>
      <c r="D17" s="6">
        <f>C17*Parameters!$B$3</f>
        <v>1.1959535212125669</v>
      </c>
    </row>
    <row r="18" spans="1:4" x14ac:dyDescent="0.25">
      <c r="A18" s="4">
        <f t="shared" si="0"/>
        <v>3600</v>
      </c>
      <c r="B18" s="4">
        <v>1500</v>
      </c>
      <c r="C18" s="5">
        <v>6.4674462829032004E-4</v>
      </c>
      <c r="D18" s="6">
        <f>C18*Parameters!$B$3</f>
        <v>0.54973293404677204</v>
      </c>
    </row>
    <row r="19" spans="1:4" x14ac:dyDescent="0.25">
      <c r="A19" s="4">
        <f t="shared" si="0"/>
        <v>3700</v>
      </c>
      <c r="B19" s="4">
        <v>1600</v>
      </c>
      <c r="C19" s="5">
        <v>3.3725456160782198E-4</v>
      </c>
      <c r="D19" s="6">
        <f>C19*Parameters!$B$3</f>
        <v>0.28666637736664868</v>
      </c>
    </row>
    <row r="20" spans="1:4" x14ac:dyDescent="0.25">
      <c r="A20" s="4">
        <f t="shared" si="0"/>
        <v>3800</v>
      </c>
      <c r="B20" s="4">
        <v>1700</v>
      </c>
      <c r="C20" s="5">
        <v>1.7541163986417899E-4</v>
      </c>
      <c r="D20" s="6">
        <f>C20*Parameters!$B$3</f>
        <v>0.14909989388455214</v>
      </c>
    </row>
    <row r="21" spans="1:4" x14ac:dyDescent="0.25">
      <c r="A21" s="4">
        <f t="shared" si="0"/>
        <v>3900</v>
      </c>
      <c r="B21" s="4">
        <v>1800</v>
      </c>
      <c r="C21" s="5">
        <v>5.6916737977695299E-5</v>
      </c>
      <c r="D21" s="6">
        <f>C21*Parameters!$B$3</f>
        <v>4.8379227281041007E-2</v>
      </c>
    </row>
    <row r="22" spans="1:4" x14ac:dyDescent="0.25">
      <c r="A22" s="4">
        <f t="shared" si="0"/>
        <v>4000</v>
      </c>
      <c r="B22" s="4">
        <v>1900</v>
      </c>
      <c r="C22" s="5">
        <v>2.2424648129560201E-5</v>
      </c>
      <c r="D22" s="6">
        <f>C22*Parameters!$B$3</f>
        <v>1.9060950910126172E-2</v>
      </c>
    </row>
    <row r="23" spans="1:4" x14ac:dyDescent="0.25">
      <c r="A23" s="4">
        <f t="shared" si="0"/>
        <v>4100</v>
      </c>
      <c r="B23" s="4">
        <v>2000</v>
      </c>
      <c r="C23" s="5">
        <v>9.4581776684498306E-6</v>
      </c>
      <c r="D23" s="6">
        <f>C23*Parameters!$B$3</f>
        <v>8.0394510181823562E-3</v>
      </c>
    </row>
    <row r="24" spans="1:4" x14ac:dyDescent="0.25">
      <c r="A24" s="4">
        <f t="shared" si="0"/>
        <v>4200</v>
      </c>
      <c r="B24" s="4">
        <v>2100</v>
      </c>
      <c r="C24" s="5">
        <v>3.1975752590456701E-6</v>
      </c>
      <c r="D24" s="6">
        <f>C24*Parameters!$B$3</f>
        <v>2.7179389701888195E-3</v>
      </c>
    </row>
    <row r="25" spans="1:4" x14ac:dyDescent="0.25">
      <c r="A25" s="4">
        <f t="shared" si="0"/>
        <v>4300</v>
      </c>
      <c r="B25" s="4">
        <v>2200</v>
      </c>
      <c r="C25" s="5">
        <v>1.24228956253521E-6</v>
      </c>
      <c r="D25" s="6">
        <f>C25*Parameters!$B$3</f>
        <v>1.0559461281549286E-3</v>
      </c>
    </row>
    <row r="26" spans="1:4" x14ac:dyDescent="0.25">
      <c r="A26" s="4">
        <f t="shared" si="0"/>
        <v>4400</v>
      </c>
      <c r="B26" s="4">
        <v>2300</v>
      </c>
      <c r="C26" s="5">
        <v>5.4136230891082404E-7</v>
      </c>
      <c r="D26" s="6">
        <f>C26*Parameters!$B$3</f>
        <v>4.6015796257420041E-4</v>
      </c>
    </row>
    <row r="27" spans="1:4" x14ac:dyDescent="0.25">
      <c r="A27" s="4">
        <f t="shared" si="0"/>
        <v>4500</v>
      </c>
      <c r="B27" s="4">
        <v>2400</v>
      </c>
      <c r="C27" s="5">
        <v>1.6211007839672099E-7</v>
      </c>
      <c r="D27" s="6">
        <f>C27*Parameters!$B$3</f>
        <v>1.3779356663721283E-4</v>
      </c>
    </row>
    <row r="28" spans="1:4" x14ac:dyDescent="0.25">
      <c r="A28" s="4">
        <f t="shared" si="0"/>
        <v>4600</v>
      </c>
      <c r="B28" s="4">
        <v>2500</v>
      </c>
      <c r="C28" s="5">
        <v>5.5409604445726899E-8</v>
      </c>
      <c r="D28" s="6">
        <f>C28*Parameters!$B$3</f>
        <v>4.7098163778867864E-5</v>
      </c>
    </row>
    <row r="29" spans="1:4" x14ac:dyDescent="0.25">
      <c r="A29" s="4">
        <f t="shared" si="0"/>
        <v>4700</v>
      </c>
      <c r="B29" s="4">
        <v>2600</v>
      </c>
      <c r="C29" s="5">
        <v>2.1321958876188199E-8</v>
      </c>
      <c r="D29" s="6">
        <f>C29*Parameters!$B$3</f>
        <v>1.812366504475997E-5</v>
      </c>
    </row>
    <row r="30" spans="1:4" x14ac:dyDescent="0.25">
      <c r="A30" s="4">
        <f t="shared" si="0"/>
        <v>4800</v>
      </c>
      <c r="B30" s="4">
        <v>2700</v>
      </c>
      <c r="C30" s="5">
        <v>6.5024128557596398E-9</v>
      </c>
      <c r="D30" s="6">
        <f>C30*Parameters!$B$3</f>
        <v>5.5270509273956935E-6</v>
      </c>
    </row>
    <row r="31" spans="1:4" x14ac:dyDescent="0.25">
      <c r="A31" s="4">
        <f t="shared" si="0"/>
        <v>4900</v>
      </c>
      <c r="B31" s="4">
        <v>2800</v>
      </c>
      <c r="C31" s="5">
        <v>2.1199664187047802E-9</v>
      </c>
      <c r="D31" s="6">
        <f>C31*Parameters!$B$3</f>
        <v>1.8019714558990632E-6</v>
      </c>
    </row>
    <row r="32" spans="1:4" x14ac:dyDescent="0.25">
      <c r="A32" s="4">
        <f t="shared" si="0"/>
        <v>5000</v>
      </c>
      <c r="B32" s="4">
        <v>2900</v>
      </c>
      <c r="C32" s="5">
        <v>8.0235629005680696E-10</v>
      </c>
      <c r="D32" s="6">
        <f>C32*Parameters!$B$3</f>
        <v>6.8200284654828596E-7</v>
      </c>
    </row>
    <row r="33" spans="1:4" x14ac:dyDescent="0.25">
      <c r="A33" s="4">
        <f t="shared" si="0"/>
        <v>5100</v>
      </c>
      <c r="B33" s="4">
        <v>3000</v>
      </c>
      <c r="C33" s="5">
        <v>2.2983580677206399E-10</v>
      </c>
      <c r="D33" s="6">
        <f>C33*Parameters!$B$3</f>
        <v>1.953604357562544E-7</v>
      </c>
    </row>
    <row r="34" spans="1:4" x14ac:dyDescent="0.25">
      <c r="A34" s="4">
        <f t="shared" si="0"/>
        <v>5200</v>
      </c>
      <c r="B34" s="4">
        <v>3100</v>
      </c>
      <c r="C34" s="5">
        <v>6.9418457801435494E-11</v>
      </c>
      <c r="D34" s="6">
        <f>C34*Parameters!$B$3</f>
        <v>5.900568913122017E-8</v>
      </c>
    </row>
    <row r="35" spans="1:4" x14ac:dyDescent="0.25">
      <c r="A35" s="4">
        <f t="shared" si="0"/>
        <v>5300</v>
      </c>
      <c r="B35" s="4">
        <v>3200</v>
      </c>
      <c r="C35" s="5">
        <v>2.3870802163050099E-11</v>
      </c>
      <c r="D35" s="6">
        <f>C35*Parameters!$B$3</f>
        <v>2.0290181838592585E-8</v>
      </c>
    </row>
    <row r="36" spans="1:4" x14ac:dyDescent="0.25">
      <c r="A36" s="4">
        <f t="shared" si="0"/>
        <v>5400</v>
      </c>
      <c r="B36" s="4">
        <v>3300</v>
      </c>
      <c r="C36" s="5">
        <v>6.6619096360100098E-12</v>
      </c>
      <c r="D36" s="6">
        <f>C36*Parameters!$B$3</f>
        <v>5.6626231906085088E-9</v>
      </c>
    </row>
    <row r="37" spans="1:4" x14ac:dyDescent="0.25">
      <c r="A37" s="4">
        <f t="shared" si="0"/>
        <v>5500</v>
      </c>
      <c r="B37" s="4">
        <v>3400</v>
      </c>
      <c r="C37" s="5">
        <v>1.8493025733769699E-12</v>
      </c>
      <c r="D37" s="6">
        <f>C37*Parameters!$B$3</f>
        <v>1.5719071873704244E-9</v>
      </c>
    </row>
    <row r="38" spans="1:4" x14ac:dyDescent="0.25">
      <c r="A38" s="4">
        <f t="shared" si="0"/>
        <v>5600</v>
      </c>
      <c r="B38" s="4">
        <v>3500</v>
      </c>
      <c r="C38" s="5">
        <v>5.7415704732690997E-13</v>
      </c>
      <c r="D38" s="6">
        <f>C38*Parameters!$B$3</f>
        <v>4.8803349022787343E-10</v>
      </c>
    </row>
    <row r="39" spans="1:4" x14ac:dyDescent="0.25">
      <c r="A39" s="4">
        <f t="shared" si="0"/>
        <v>5700</v>
      </c>
      <c r="B39" s="4">
        <v>3600</v>
      </c>
      <c r="C39" s="5">
        <v>1.37810066258249E-13</v>
      </c>
      <c r="D39" s="6">
        <f>C39*Parameters!$B$3</f>
        <v>1.1713855631951166E-10</v>
      </c>
    </row>
    <row r="40" spans="1:4" x14ac:dyDescent="0.25">
      <c r="A40" s="4">
        <f t="shared" si="0"/>
        <v>5800</v>
      </c>
      <c r="B40" s="4">
        <v>3700</v>
      </c>
      <c r="C40" s="5">
        <v>2.804506678599E-14</v>
      </c>
      <c r="D40" s="6">
        <f>C40*Parameters!$B$3</f>
        <v>2.3838306768091502E-11</v>
      </c>
    </row>
    <row r="41" spans="1:4" x14ac:dyDescent="0.25">
      <c r="A41" s="4">
        <f t="shared" si="0"/>
        <v>5900</v>
      </c>
      <c r="B41" s="4">
        <v>3800</v>
      </c>
      <c r="C41" s="5">
        <v>1.36000285519926E-15</v>
      </c>
      <c r="D41" s="6">
        <f>C41*Parameters!$B$3</f>
        <v>1.1560024269193709E-12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0.72281144168827405</v>
      </c>
      <c r="D4" s="6">
        <f>C4*Parameters!$B$3</f>
        <v>614.38972543503291</v>
      </c>
    </row>
    <row r="5" spans="1:4" x14ac:dyDescent="0.25">
      <c r="A5" s="4">
        <f t="shared" ref="A5:A43" si="0">$A$3+B5</f>
        <v>2300</v>
      </c>
      <c r="B5" s="4">
        <v>200</v>
      </c>
      <c r="C5" s="5">
        <v>0.59398981790252103</v>
      </c>
      <c r="D5" s="6">
        <f>C5*Parameters!$B$3</f>
        <v>504.89134521714288</v>
      </c>
    </row>
    <row r="6" spans="1:4" x14ac:dyDescent="0.25">
      <c r="A6" s="4">
        <f t="shared" si="0"/>
        <v>2400</v>
      </c>
      <c r="B6" s="4">
        <v>300</v>
      </c>
      <c r="C6" s="5">
        <v>0.45551932372063098</v>
      </c>
      <c r="D6" s="6">
        <f>C6*Parameters!$B$3</f>
        <v>387.19142516253635</v>
      </c>
    </row>
    <row r="7" spans="1:4" x14ac:dyDescent="0.25">
      <c r="A7" s="4">
        <f t="shared" si="0"/>
        <v>2500</v>
      </c>
      <c r="B7" s="4">
        <v>400</v>
      </c>
      <c r="C7" s="5">
        <v>0.32866377778889599</v>
      </c>
      <c r="D7" s="6">
        <f>C7*Parameters!$B$3</f>
        <v>279.36421112056161</v>
      </c>
    </row>
    <row r="8" spans="1:4" x14ac:dyDescent="0.25">
      <c r="A8" s="4">
        <f t="shared" si="0"/>
        <v>2600</v>
      </c>
      <c r="B8" s="4">
        <v>500</v>
      </c>
      <c r="C8" s="5">
        <v>0.224917701214293</v>
      </c>
      <c r="D8" s="6">
        <f>C8*Parameters!$B$3</f>
        <v>191.18004603214905</v>
      </c>
    </row>
    <row r="9" spans="1:4" x14ac:dyDescent="0.25">
      <c r="A9" s="4">
        <f t="shared" si="0"/>
        <v>2700</v>
      </c>
      <c r="B9" s="4">
        <v>600</v>
      </c>
      <c r="C9" s="5">
        <v>0.146796555680511</v>
      </c>
      <c r="D9" s="6">
        <f>C9*Parameters!$B$3</f>
        <v>124.77707232843436</v>
      </c>
    </row>
    <row r="10" spans="1:4" x14ac:dyDescent="0.25">
      <c r="A10" s="4">
        <f t="shared" si="0"/>
        <v>2800</v>
      </c>
      <c r="B10" s="4">
        <v>700</v>
      </c>
      <c r="C10" s="5">
        <v>8.9825418890231698E-2</v>
      </c>
      <c r="D10" s="6">
        <f>C10*Parameters!$B$3</f>
        <v>76.351606056696937</v>
      </c>
    </row>
    <row r="11" spans="1:4" x14ac:dyDescent="0.25">
      <c r="A11" s="4">
        <f t="shared" si="0"/>
        <v>2900</v>
      </c>
      <c r="B11" s="4">
        <v>800</v>
      </c>
      <c r="C11" s="5">
        <v>5.1230303551555501E-2</v>
      </c>
      <c r="D11" s="6">
        <f>C11*Parameters!$B$3</f>
        <v>43.545758018822177</v>
      </c>
    </row>
    <row r="12" spans="1:4" x14ac:dyDescent="0.25">
      <c r="A12" s="4">
        <f t="shared" si="0"/>
        <v>3000</v>
      </c>
      <c r="B12" s="4">
        <v>900</v>
      </c>
      <c r="C12" s="5">
        <v>2.79372540186128E-2</v>
      </c>
      <c r="D12" s="6">
        <f>C12*Parameters!$B$3</f>
        <v>23.746665915820881</v>
      </c>
    </row>
    <row r="13" spans="1:4" x14ac:dyDescent="0.25">
      <c r="A13" s="4">
        <f t="shared" si="0"/>
        <v>3100</v>
      </c>
      <c r="B13" s="4">
        <v>1000</v>
      </c>
      <c r="C13" s="5">
        <v>1.51320338455289E-2</v>
      </c>
      <c r="D13" s="6">
        <f>C13*Parameters!$B$3</f>
        <v>12.862228768699564</v>
      </c>
    </row>
    <row r="14" spans="1:4" x14ac:dyDescent="0.25">
      <c r="A14" s="4">
        <f t="shared" si="0"/>
        <v>3200</v>
      </c>
      <c r="B14" s="4">
        <v>1100</v>
      </c>
      <c r="C14" s="5">
        <v>7.6908223283914997E-3</v>
      </c>
      <c r="D14" s="6">
        <f>C14*Parameters!$B$3</f>
        <v>6.5371989791327749</v>
      </c>
    </row>
    <row r="15" spans="1:4" x14ac:dyDescent="0.25">
      <c r="A15" s="4">
        <f t="shared" si="0"/>
        <v>3300</v>
      </c>
      <c r="B15" s="4">
        <v>1200</v>
      </c>
      <c r="C15" s="5">
        <v>3.6357067100464598E-3</v>
      </c>
      <c r="D15" s="6">
        <f>C15*Parameters!$B$3</f>
        <v>3.090350703539491</v>
      </c>
    </row>
    <row r="16" spans="1:4" x14ac:dyDescent="0.25">
      <c r="A16" s="4">
        <f t="shared" si="0"/>
        <v>3400</v>
      </c>
      <c r="B16" s="4">
        <v>1300</v>
      </c>
      <c r="C16" s="5">
        <v>1.7718511164216801E-3</v>
      </c>
      <c r="D16" s="6">
        <f>C16*Parameters!$B$3</f>
        <v>1.506073448958428</v>
      </c>
    </row>
    <row r="17" spans="1:4" x14ac:dyDescent="0.25">
      <c r="A17" s="4">
        <f t="shared" si="0"/>
        <v>3500</v>
      </c>
      <c r="B17" s="4">
        <v>1400</v>
      </c>
      <c r="C17" s="5">
        <v>8.9251189205017095E-4</v>
      </c>
      <c r="D17" s="6">
        <f>C17*Parameters!$B$3</f>
        <v>0.75863510824264535</v>
      </c>
    </row>
    <row r="18" spans="1:4" x14ac:dyDescent="0.25">
      <c r="A18" s="4">
        <f t="shared" si="0"/>
        <v>3600</v>
      </c>
      <c r="B18" s="4">
        <v>1500</v>
      </c>
      <c r="C18" s="5">
        <v>4.0177632899210798E-4</v>
      </c>
      <c r="D18" s="6">
        <f>C18*Parameters!$B$3</f>
        <v>0.34150987964329177</v>
      </c>
    </row>
    <row r="19" spans="1:4" x14ac:dyDescent="0.25">
      <c r="A19" s="4">
        <f t="shared" si="0"/>
        <v>3700</v>
      </c>
      <c r="B19" s="4">
        <v>1600</v>
      </c>
      <c r="C19" s="5">
        <v>1.5215128123244299E-4</v>
      </c>
      <c r="D19" s="6">
        <f>C19*Parameters!$B$3</f>
        <v>0.12932858904757655</v>
      </c>
    </row>
    <row r="20" spans="1:4" x14ac:dyDescent="0.25">
      <c r="A20" s="4">
        <f t="shared" si="0"/>
        <v>3800</v>
      </c>
      <c r="B20" s="4">
        <v>1700</v>
      </c>
      <c r="C20" s="5">
        <v>6.2692235909110798E-5</v>
      </c>
      <c r="D20" s="6">
        <f>C20*Parameters!$B$3</f>
        <v>5.3288400522744181E-2</v>
      </c>
    </row>
    <row r="21" spans="1:4" x14ac:dyDescent="0.25">
      <c r="A21" s="4">
        <f t="shared" si="0"/>
        <v>3900</v>
      </c>
      <c r="B21" s="4">
        <v>1800</v>
      </c>
      <c r="C21" s="5">
        <v>2.5975260146837101E-5</v>
      </c>
      <c r="D21" s="6">
        <f>C21*Parameters!$B$3</f>
        <v>2.2078971124811535E-2</v>
      </c>
    </row>
    <row r="22" spans="1:4" x14ac:dyDescent="0.25">
      <c r="A22" s="4">
        <f t="shared" si="0"/>
        <v>4000</v>
      </c>
      <c r="B22" s="4">
        <v>1900</v>
      </c>
      <c r="C22" s="5">
        <v>9.8736073790067597E-6</v>
      </c>
      <c r="D22" s="6">
        <f>C22*Parameters!$B$3</f>
        <v>8.3925662721557465E-3</v>
      </c>
    </row>
    <row r="23" spans="1:4" x14ac:dyDescent="0.25">
      <c r="A23" s="4">
        <f t="shared" si="0"/>
        <v>4100</v>
      </c>
      <c r="B23" s="4">
        <v>2000</v>
      </c>
      <c r="C23" s="5">
        <v>3.9235163881297302E-6</v>
      </c>
      <c r="D23" s="6">
        <f>C23*Parameters!$B$3</f>
        <v>3.3349889299102708E-3</v>
      </c>
    </row>
    <row r="24" spans="1:4" x14ac:dyDescent="0.25">
      <c r="A24" s="4">
        <f t="shared" si="0"/>
        <v>4200</v>
      </c>
      <c r="B24" s="4">
        <v>2100</v>
      </c>
      <c r="C24" s="5">
        <v>1.6137791798619201E-6</v>
      </c>
      <c r="D24" s="6">
        <f>C24*Parameters!$B$3</f>
        <v>1.3717123028826321E-3</v>
      </c>
    </row>
    <row r="25" spans="1:4" x14ac:dyDescent="0.25">
      <c r="A25" s="4">
        <f t="shared" si="0"/>
        <v>4300</v>
      </c>
      <c r="B25" s="4">
        <v>2200</v>
      </c>
      <c r="C25" s="5">
        <v>5.7775994408138405E-7</v>
      </c>
      <c r="D25" s="6">
        <f>C25*Parameters!$B$3</f>
        <v>4.9109595246917643E-4</v>
      </c>
    </row>
    <row r="26" spans="1:4" x14ac:dyDescent="0.25">
      <c r="A26" s="4">
        <f t="shared" si="0"/>
        <v>4400</v>
      </c>
      <c r="B26" s="4">
        <v>2300</v>
      </c>
      <c r="C26" s="5">
        <v>2.00372931849922E-7</v>
      </c>
      <c r="D26" s="6">
        <f>C26*Parameters!$B$3</f>
        <v>1.703169920724337E-4</v>
      </c>
    </row>
    <row r="27" spans="1:4" x14ac:dyDescent="0.25">
      <c r="A27" s="4">
        <f t="shared" si="0"/>
        <v>4500</v>
      </c>
      <c r="B27" s="4">
        <v>2400</v>
      </c>
      <c r="C27" s="5">
        <v>7.6188331467229994E-8</v>
      </c>
      <c r="D27" s="6">
        <f>C27*Parameters!$B$3</f>
        <v>6.4760081747145494E-5</v>
      </c>
    </row>
    <row r="28" spans="1:4" x14ac:dyDescent="0.25">
      <c r="A28" s="4">
        <f t="shared" si="0"/>
        <v>4600</v>
      </c>
      <c r="B28" s="4">
        <v>2500</v>
      </c>
      <c r="C28" s="5">
        <v>2.6740168808072499E-8</v>
      </c>
      <c r="D28" s="6">
        <f>C28*Parameters!$B$3</f>
        <v>2.2729143486861626E-5</v>
      </c>
    </row>
    <row r="29" spans="1:4" x14ac:dyDescent="0.25">
      <c r="A29" s="4">
        <f t="shared" si="0"/>
        <v>4700</v>
      </c>
      <c r="B29" s="4">
        <v>2600</v>
      </c>
      <c r="C29" s="5">
        <v>9.0683390113010203E-9</v>
      </c>
      <c r="D29" s="6">
        <f>C29*Parameters!$B$3</f>
        <v>7.7080881596058681E-6</v>
      </c>
    </row>
    <row r="30" spans="1:4" x14ac:dyDescent="0.25">
      <c r="A30" s="4">
        <f t="shared" si="0"/>
        <v>4800</v>
      </c>
      <c r="B30" s="4">
        <v>2700</v>
      </c>
      <c r="C30" s="5">
        <v>3.2750743801296701E-9</v>
      </c>
      <c r="D30" s="6">
        <f>C30*Parameters!$B$3</f>
        <v>2.7838132231102195E-6</v>
      </c>
    </row>
    <row r="31" spans="1:4" x14ac:dyDescent="0.25">
      <c r="A31" s="4">
        <f t="shared" si="0"/>
        <v>4900</v>
      </c>
      <c r="B31" s="4">
        <v>2800</v>
      </c>
      <c r="C31" s="5">
        <v>1.1423072624013001E-9</v>
      </c>
      <c r="D31" s="6">
        <f>C31*Parameters!$B$3</f>
        <v>9.70961173041105E-7</v>
      </c>
    </row>
    <row r="32" spans="1:4" x14ac:dyDescent="0.25">
      <c r="A32" s="4">
        <f t="shared" si="0"/>
        <v>5000</v>
      </c>
      <c r="B32" s="4">
        <v>2900</v>
      </c>
      <c r="C32" s="5">
        <v>3.5664359338772E-10</v>
      </c>
      <c r="D32" s="6">
        <f>C32*Parameters!$B$3</f>
        <v>3.0314705437956199E-7</v>
      </c>
    </row>
    <row r="33" spans="1:4" x14ac:dyDescent="0.25">
      <c r="A33" s="4">
        <f t="shared" si="0"/>
        <v>5100</v>
      </c>
      <c r="B33" s="4">
        <v>3000</v>
      </c>
      <c r="C33" s="5">
        <v>1.1884184915978801E-10</v>
      </c>
      <c r="D33" s="6">
        <f>C33*Parameters!$B$3</f>
        <v>1.0101557178581981E-7</v>
      </c>
    </row>
    <row r="34" spans="1:4" x14ac:dyDescent="0.25">
      <c r="A34" s="4">
        <f t="shared" si="0"/>
        <v>5200</v>
      </c>
      <c r="B34" s="4">
        <v>3100</v>
      </c>
      <c r="C34" s="5">
        <v>3.9314234196038399E-11</v>
      </c>
      <c r="D34" s="6">
        <f>C34*Parameters!$B$3</f>
        <v>3.3417099066632637E-8</v>
      </c>
    </row>
    <row r="35" spans="1:4" x14ac:dyDescent="0.25">
      <c r="A35" s="4">
        <f t="shared" si="0"/>
        <v>5300</v>
      </c>
      <c r="B35" s="4">
        <v>3200</v>
      </c>
      <c r="C35" s="5">
        <v>1.15892057360564E-11</v>
      </c>
      <c r="D35" s="6">
        <f>C35*Parameters!$B$3</f>
        <v>9.8508248756479405E-9</v>
      </c>
    </row>
    <row r="36" spans="1:4" x14ac:dyDescent="0.25">
      <c r="A36" s="4">
        <f t="shared" si="0"/>
        <v>5400</v>
      </c>
      <c r="B36" s="4">
        <v>3300</v>
      </c>
      <c r="C36" s="5">
        <v>3.4240495361032202E-12</v>
      </c>
      <c r="D36" s="6">
        <f>C36*Parameters!$B$3</f>
        <v>2.9104421056877373E-9</v>
      </c>
    </row>
    <row r="37" spans="1:4" x14ac:dyDescent="0.25">
      <c r="A37" s="4">
        <f t="shared" si="0"/>
        <v>5500</v>
      </c>
      <c r="B37" s="4">
        <v>3400</v>
      </c>
      <c r="C37" s="5">
        <v>1.0407333113035E-12</v>
      </c>
      <c r="D37" s="6">
        <f>C37*Parameters!$B$3</f>
        <v>8.8462331460797509E-10</v>
      </c>
    </row>
    <row r="38" spans="1:4" x14ac:dyDescent="0.25">
      <c r="A38" s="4">
        <f t="shared" si="0"/>
        <v>5600</v>
      </c>
      <c r="B38" s="4">
        <v>3500</v>
      </c>
      <c r="C38" s="5">
        <v>2.7026585220019501E-13</v>
      </c>
      <c r="D38" s="6">
        <f>C38*Parameters!$B$3</f>
        <v>2.2972597437016576E-10</v>
      </c>
    </row>
    <row r="39" spans="1:4" x14ac:dyDescent="0.25">
      <c r="A39" s="4">
        <f t="shared" si="0"/>
        <v>5700</v>
      </c>
      <c r="B39" s="4">
        <v>3600</v>
      </c>
      <c r="C39" s="5">
        <v>5.3365254717389198E-14</v>
      </c>
      <c r="D39" s="6">
        <f>C39*Parameters!$B$3</f>
        <v>4.5360466509780816E-11</v>
      </c>
    </row>
    <row r="40" spans="1:4" x14ac:dyDescent="0.25">
      <c r="A40" s="4">
        <f t="shared" si="0"/>
        <v>5800</v>
      </c>
      <c r="B40" s="4">
        <v>3700</v>
      </c>
      <c r="C40" s="5">
        <v>5.7822055411944898E-15</v>
      </c>
      <c r="D40" s="6">
        <f>C40*Parameters!$B$3</f>
        <v>4.9148747100153166E-12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0.73296592452493803</v>
      </c>
      <c r="D4" s="6">
        <f>C4*Parameters!$B$3</f>
        <v>623.02103584619738</v>
      </c>
    </row>
    <row r="5" spans="1:4" x14ac:dyDescent="0.25">
      <c r="A5" s="4">
        <f t="shared" ref="A5:A43" si="0">$A$3+B5</f>
        <v>2300</v>
      </c>
      <c r="B5" s="4">
        <v>200</v>
      </c>
      <c r="C5" s="5">
        <v>0.62123349041149101</v>
      </c>
      <c r="D5" s="6">
        <f>C5*Parameters!$B$3</f>
        <v>528.04846684976735</v>
      </c>
    </row>
    <row r="6" spans="1:4" x14ac:dyDescent="0.25">
      <c r="A6" s="4">
        <f t="shared" si="0"/>
        <v>2400</v>
      </c>
      <c r="B6" s="4">
        <v>300</v>
      </c>
      <c r="C6" s="5">
        <v>0.50302975197442701</v>
      </c>
      <c r="D6" s="6">
        <f>C6*Parameters!$B$3</f>
        <v>427.57528917826295</v>
      </c>
    </row>
    <row r="7" spans="1:4" x14ac:dyDescent="0.25">
      <c r="A7" s="4">
        <f t="shared" si="0"/>
        <v>2500</v>
      </c>
      <c r="B7" s="4">
        <v>400</v>
      </c>
      <c r="C7" s="5">
        <v>0.39113813095338101</v>
      </c>
      <c r="D7" s="6">
        <f>C7*Parameters!$B$3</f>
        <v>332.46741131037385</v>
      </c>
    </row>
    <row r="8" spans="1:4" x14ac:dyDescent="0.25">
      <c r="A8" s="4">
        <f t="shared" si="0"/>
        <v>2600</v>
      </c>
      <c r="B8" s="4">
        <v>500</v>
      </c>
      <c r="C8" s="5">
        <v>0.291958180585629</v>
      </c>
      <c r="D8" s="6">
        <f>C8*Parameters!$B$3</f>
        <v>248.16445349778465</v>
      </c>
    </row>
    <row r="9" spans="1:4" x14ac:dyDescent="0.25">
      <c r="A9" s="4">
        <f t="shared" si="0"/>
        <v>2700</v>
      </c>
      <c r="B9" s="4">
        <v>600</v>
      </c>
      <c r="C9" s="5">
        <v>0.20928068851551401</v>
      </c>
      <c r="D9" s="6">
        <f>C9*Parameters!$B$3</f>
        <v>177.88858523818692</v>
      </c>
    </row>
    <row r="10" spans="1:4" x14ac:dyDescent="0.25">
      <c r="A10" s="4">
        <f t="shared" si="0"/>
        <v>2800</v>
      </c>
      <c r="B10" s="4">
        <v>700</v>
      </c>
      <c r="C10" s="5">
        <v>0.14484093990625099</v>
      </c>
      <c r="D10" s="6">
        <f>C10*Parameters!$B$3</f>
        <v>123.11479892031335</v>
      </c>
    </row>
    <row r="11" spans="1:4" x14ac:dyDescent="0.25">
      <c r="A11" s="4">
        <f t="shared" si="0"/>
        <v>2900</v>
      </c>
      <c r="B11" s="4">
        <v>800</v>
      </c>
      <c r="C11" s="5">
        <v>9.7856976161556794E-2</v>
      </c>
      <c r="D11" s="6">
        <f>C11*Parameters!$B$3</f>
        <v>83.17842973732327</v>
      </c>
    </row>
    <row r="12" spans="1:4" x14ac:dyDescent="0.25">
      <c r="A12" s="4">
        <f t="shared" si="0"/>
        <v>3000</v>
      </c>
      <c r="B12" s="4">
        <v>900</v>
      </c>
      <c r="C12" s="5">
        <v>6.5713554763821097E-2</v>
      </c>
      <c r="D12" s="6">
        <f>C12*Parameters!$B$3</f>
        <v>55.85652154924793</v>
      </c>
    </row>
    <row r="13" spans="1:4" x14ac:dyDescent="0.25">
      <c r="A13" s="4">
        <f t="shared" si="0"/>
        <v>3100</v>
      </c>
      <c r="B13" s="4">
        <v>1000</v>
      </c>
      <c r="C13" s="5">
        <v>4.3654633611294097E-2</v>
      </c>
      <c r="D13" s="6">
        <f>C13*Parameters!$B$3</f>
        <v>37.10643856959998</v>
      </c>
    </row>
    <row r="14" spans="1:4" x14ac:dyDescent="0.25">
      <c r="A14" s="4">
        <f t="shared" si="0"/>
        <v>3200</v>
      </c>
      <c r="B14" s="4">
        <v>1100</v>
      </c>
      <c r="C14" s="5">
        <v>2.9159769717964999E-2</v>
      </c>
      <c r="D14" s="6">
        <f>C14*Parameters!$B$3</f>
        <v>24.78580426027025</v>
      </c>
    </row>
    <row r="15" spans="1:4" x14ac:dyDescent="0.25">
      <c r="A15" s="4">
        <f t="shared" si="0"/>
        <v>3300</v>
      </c>
      <c r="B15" s="4">
        <v>1200</v>
      </c>
      <c r="C15" s="5">
        <v>1.9570110412896899E-2</v>
      </c>
      <c r="D15" s="6">
        <f>C15*Parameters!$B$3</f>
        <v>16.634593850962364</v>
      </c>
    </row>
    <row r="16" spans="1:4" x14ac:dyDescent="0.25">
      <c r="A16" s="4">
        <f t="shared" si="0"/>
        <v>3400</v>
      </c>
      <c r="B16" s="4">
        <v>1300</v>
      </c>
      <c r="C16" s="5">
        <v>1.3205935983674699E-2</v>
      </c>
      <c r="D16" s="6">
        <f>C16*Parameters!$B$3</f>
        <v>11.225045586123494</v>
      </c>
    </row>
    <row r="17" spans="1:4" x14ac:dyDescent="0.25">
      <c r="A17" s="4">
        <f t="shared" si="0"/>
        <v>3500</v>
      </c>
      <c r="B17" s="4">
        <v>1400</v>
      </c>
      <c r="C17" s="5">
        <v>8.4672214599652504E-3</v>
      </c>
      <c r="D17" s="6">
        <f>C17*Parameters!$B$3</f>
        <v>7.197138240970463</v>
      </c>
    </row>
    <row r="18" spans="1:4" x14ac:dyDescent="0.25">
      <c r="A18" s="4">
        <f t="shared" si="0"/>
        <v>3600</v>
      </c>
      <c r="B18" s="4">
        <v>1500</v>
      </c>
      <c r="C18" s="5">
        <v>5.2138967185710499E-3</v>
      </c>
      <c r="D18" s="6">
        <f>C18*Parameters!$B$3</f>
        <v>4.4318122107853926</v>
      </c>
    </row>
    <row r="19" spans="1:4" x14ac:dyDescent="0.25">
      <c r="A19" s="4">
        <f t="shared" si="0"/>
        <v>3700</v>
      </c>
      <c r="B19" s="4">
        <v>1600</v>
      </c>
      <c r="C19" s="5">
        <v>3.2297751081265501E-3</v>
      </c>
      <c r="D19" s="6">
        <f>C19*Parameters!$B$3</f>
        <v>2.7453088419075677</v>
      </c>
    </row>
    <row r="20" spans="1:4" x14ac:dyDescent="0.25">
      <c r="A20" s="4">
        <f t="shared" si="0"/>
        <v>3800</v>
      </c>
      <c r="B20" s="4">
        <v>1700</v>
      </c>
      <c r="C20" s="5">
        <v>2.0214587858568599E-3</v>
      </c>
      <c r="D20" s="6">
        <f>C20*Parameters!$B$3</f>
        <v>1.7182399679783309</v>
      </c>
    </row>
    <row r="21" spans="1:4" x14ac:dyDescent="0.25">
      <c r="A21" s="4">
        <f t="shared" si="0"/>
        <v>3900</v>
      </c>
      <c r="B21" s="4">
        <v>1800</v>
      </c>
      <c r="C21" s="5">
        <v>1.3565624950473401E-3</v>
      </c>
      <c r="D21" s="6">
        <f>C21*Parameters!$B$3</f>
        <v>1.1530781207902392</v>
      </c>
    </row>
    <row r="22" spans="1:4" x14ac:dyDescent="0.25">
      <c r="A22" s="4">
        <f t="shared" si="0"/>
        <v>4000</v>
      </c>
      <c r="B22" s="4">
        <v>1900</v>
      </c>
      <c r="C22" s="5">
        <v>8.8443846347828904E-4</v>
      </c>
      <c r="D22" s="6">
        <f>C22*Parameters!$B$3</f>
        <v>0.75177269395654567</v>
      </c>
    </row>
    <row r="23" spans="1:4" x14ac:dyDescent="0.25">
      <c r="A23" s="4">
        <f t="shared" si="0"/>
        <v>4100</v>
      </c>
      <c r="B23" s="4">
        <v>2000</v>
      </c>
      <c r="C23" s="5">
        <v>5.9924489154394801E-4</v>
      </c>
      <c r="D23" s="6">
        <f>C23*Parameters!$B$3</f>
        <v>0.50935815781235583</v>
      </c>
    </row>
    <row r="24" spans="1:4" x14ac:dyDescent="0.25">
      <c r="A24" s="4">
        <f t="shared" si="0"/>
        <v>4200</v>
      </c>
      <c r="B24" s="4">
        <v>2100</v>
      </c>
      <c r="C24" s="5">
        <v>4.5344892860306902E-4</v>
      </c>
      <c r="D24" s="6">
        <f>C24*Parameters!$B$3</f>
        <v>0.38543158931260868</v>
      </c>
    </row>
    <row r="25" spans="1:4" x14ac:dyDescent="0.25">
      <c r="A25" s="4">
        <f t="shared" si="0"/>
        <v>4300</v>
      </c>
      <c r="B25" s="4">
        <v>2200</v>
      </c>
      <c r="C25" s="5">
        <v>3.6244877103888001E-4</v>
      </c>
      <c r="D25" s="6">
        <f>C25*Parameters!$B$3</f>
        <v>0.30808145538304799</v>
      </c>
    </row>
    <row r="26" spans="1:4" x14ac:dyDescent="0.25">
      <c r="A26" s="4">
        <f t="shared" si="0"/>
        <v>4400</v>
      </c>
      <c r="B26" s="4">
        <v>2300</v>
      </c>
      <c r="C26" s="5">
        <v>3.01380218029747E-4</v>
      </c>
      <c r="D26" s="6">
        <f>C26*Parameters!$B$3</f>
        <v>0.25617318532528494</v>
      </c>
    </row>
    <row r="27" spans="1:4" x14ac:dyDescent="0.25">
      <c r="A27" s="4">
        <f t="shared" si="0"/>
        <v>4500</v>
      </c>
      <c r="B27" s="4">
        <v>2400</v>
      </c>
      <c r="C27" s="5">
        <v>1.9946276760259601E-4</v>
      </c>
      <c r="D27" s="6">
        <f>C27*Parameters!$B$3</f>
        <v>0.16954335246220661</v>
      </c>
    </row>
    <row r="28" spans="1:4" x14ac:dyDescent="0.25">
      <c r="A28" s="4">
        <f t="shared" si="0"/>
        <v>4600</v>
      </c>
      <c r="B28" s="4">
        <v>2500</v>
      </c>
      <c r="C28" s="5">
        <v>1.2507537253911199E-4</v>
      </c>
      <c r="D28" s="6">
        <f>C28*Parameters!$B$3</f>
        <v>0.10631406665824519</v>
      </c>
    </row>
    <row r="29" spans="1:4" x14ac:dyDescent="0.25">
      <c r="A29" s="4">
        <f t="shared" si="0"/>
        <v>4700</v>
      </c>
      <c r="B29" s="4">
        <v>2600</v>
      </c>
      <c r="C29" s="5">
        <v>1.02710575836948E-4</v>
      </c>
      <c r="D29" s="6">
        <f>C29*Parameters!$B$3</f>
        <v>8.7303989461405801E-2</v>
      </c>
    </row>
    <row r="30" spans="1:4" x14ac:dyDescent="0.25">
      <c r="A30" s="4">
        <f t="shared" si="0"/>
        <v>4800</v>
      </c>
      <c r="B30" s="4">
        <v>2700</v>
      </c>
      <c r="C30" s="5">
        <v>4.0628463909466402E-5</v>
      </c>
      <c r="D30" s="6">
        <f>C30*Parameters!$B$3</f>
        <v>3.4534194323046441E-2</v>
      </c>
    </row>
    <row r="31" spans="1:4" x14ac:dyDescent="0.25">
      <c r="A31" s="4">
        <f t="shared" si="0"/>
        <v>4900</v>
      </c>
      <c r="B31" s="4">
        <v>2800</v>
      </c>
      <c r="C31" s="5">
        <v>1.3507699747244701E-5</v>
      </c>
      <c r="D31" s="6">
        <f>C31*Parameters!$B$3</f>
        <v>1.1481544785157996E-2</v>
      </c>
    </row>
    <row r="32" spans="1:4" x14ac:dyDescent="0.25">
      <c r="A32" s="4">
        <f t="shared" si="0"/>
        <v>5000</v>
      </c>
      <c r="B32" s="4">
        <v>2900</v>
      </c>
      <c r="C32" s="5">
        <v>7.1730544710262103E-6</v>
      </c>
      <c r="D32" s="6">
        <f>C32*Parameters!$B$3</f>
        <v>6.0970963003722789E-3</v>
      </c>
    </row>
    <row r="33" spans="1:4" x14ac:dyDescent="0.25">
      <c r="A33" s="4">
        <f t="shared" si="0"/>
        <v>5100</v>
      </c>
      <c r="B33" s="4">
        <v>3000</v>
      </c>
      <c r="C33" s="5">
        <v>3.2403575454510501E-6</v>
      </c>
      <c r="D33" s="6">
        <f>C33*Parameters!$B$3</f>
        <v>2.7543039136333925E-3</v>
      </c>
    </row>
    <row r="34" spans="1:4" x14ac:dyDescent="0.25">
      <c r="A34" s="4">
        <f t="shared" si="0"/>
        <v>5200</v>
      </c>
      <c r="B34" s="4">
        <v>3100</v>
      </c>
      <c r="C34" s="5">
        <v>1.10239516290834E-6</v>
      </c>
      <c r="D34" s="6">
        <f>C34*Parameters!$B$3</f>
        <v>9.3703588847208899E-4</v>
      </c>
    </row>
    <row r="35" spans="1:4" x14ac:dyDescent="0.25">
      <c r="A35" s="4">
        <f t="shared" si="0"/>
        <v>5300</v>
      </c>
      <c r="B35" s="4">
        <v>3200</v>
      </c>
      <c r="C35" s="5">
        <v>5.1151578541370399E-7</v>
      </c>
      <c r="D35" s="6">
        <f>C35*Parameters!$B$3</f>
        <v>4.3478841760164838E-4</v>
      </c>
    </row>
    <row r="36" spans="1:4" x14ac:dyDescent="0.25">
      <c r="A36" s="4">
        <f t="shared" si="0"/>
        <v>5400</v>
      </c>
      <c r="B36" s="4">
        <v>3300</v>
      </c>
      <c r="C36" s="5">
        <v>2.6414503265795701E-7</v>
      </c>
      <c r="D36" s="6">
        <f>C36*Parameters!$B$3</f>
        <v>2.2452327775926344E-4</v>
      </c>
    </row>
    <row r="37" spans="1:4" x14ac:dyDescent="0.25">
      <c r="A37" s="4">
        <f t="shared" si="0"/>
        <v>5500</v>
      </c>
      <c r="B37" s="4">
        <v>3400</v>
      </c>
      <c r="C37" s="5">
        <v>8.4608642269777001E-8</v>
      </c>
      <c r="D37" s="6">
        <f>C37*Parameters!$B$3</f>
        <v>7.1917345929310448E-5</v>
      </c>
    </row>
    <row r="38" spans="1:4" x14ac:dyDescent="0.25">
      <c r="A38" s="4">
        <f t="shared" si="0"/>
        <v>5600</v>
      </c>
      <c r="B38" s="4">
        <v>3500</v>
      </c>
      <c r="C38" s="5">
        <v>2.9899311723931497E-8</v>
      </c>
      <c r="D38" s="6">
        <f>C38*Parameters!$B$3</f>
        <v>2.5414414965341773E-5</v>
      </c>
    </row>
    <row r="39" spans="1:4" x14ac:dyDescent="0.25">
      <c r="A39" s="4">
        <f t="shared" si="0"/>
        <v>5700</v>
      </c>
      <c r="B39" s="4">
        <v>3600</v>
      </c>
      <c r="C39" s="5">
        <v>1.3288976733922799E-8</v>
      </c>
      <c r="D39" s="6">
        <f>C39*Parameters!$B$3</f>
        <v>1.129563022383438E-5</v>
      </c>
    </row>
    <row r="40" spans="1:4" x14ac:dyDescent="0.25">
      <c r="A40" s="4">
        <f t="shared" si="0"/>
        <v>5800</v>
      </c>
      <c r="B40" s="4">
        <v>3700</v>
      </c>
      <c r="C40" s="5">
        <v>4.7799081923320003E-9</v>
      </c>
      <c r="D40" s="6">
        <f>C40*Parameters!$B$3</f>
        <v>4.0629219634822004E-6</v>
      </c>
    </row>
    <row r="41" spans="1:4" x14ac:dyDescent="0.25">
      <c r="A41" s="4">
        <f t="shared" si="0"/>
        <v>5900</v>
      </c>
      <c r="B41" s="4">
        <v>3800</v>
      </c>
      <c r="C41" s="5">
        <v>1.5612594125503601E-9</v>
      </c>
      <c r="D41" s="6">
        <f>C41*Parameters!$B$3</f>
        <v>1.327070500667806E-6</v>
      </c>
    </row>
    <row r="42" spans="1:4" x14ac:dyDescent="0.25">
      <c r="A42" s="4">
        <f t="shared" si="0"/>
        <v>6000</v>
      </c>
      <c r="B42" s="4">
        <v>3900</v>
      </c>
      <c r="C42" s="5">
        <v>6.6920281501139199E-10</v>
      </c>
      <c r="D42" s="6">
        <f>C42*Parameters!$B$3</f>
        <v>5.6882239275968318E-7</v>
      </c>
    </row>
    <row r="43" spans="1:4" x14ac:dyDescent="0.25">
      <c r="A43" s="4">
        <f t="shared" si="0"/>
        <v>6100</v>
      </c>
      <c r="B43" s="4">
        <v>4000</v>
      </c>
      <c r="C43" s="5">
        <v>2.5809928682029902E-10</v>
      </c>
      <c r="D43" s="6">
        <f>C43*Parameters!$B$3</f>
        <v>2.1938439379725417E-7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0.61507549795399996</v>
      </c>
      <c r="D4" s="6">
        <f>C4*Parameters!$B$3</f>
        <v>522.81417326090002</v>
      </c>
    </row>
    <row r="5" spans="1:4" x14ac:dyDescent="0.25">
      <c r="A5" s="4">
        <f t="shared" ref="A5:A43" si="0">$A$3+B5</f>
        <v>2300</v>
      </c>
      <c r="B5" s="4">
        <v>200</v>
      </c>
      <c r="C5" s="5">
        <v>0.52286327243349795</v>
      </c>
      <c r="D5" s="6">
        <f>C5*Parameters!$B$3</f>
        <v>444.43378156847325</v>
      </c>
    </row>
    <row r="6" spans="1:4" x14ac:dyDescent="0.25">
      <c r="A6" s="4">
        <f t="shared" si="0"/>
        <v>2400</v>
      </c>
      <c r="B6" s="4">
        <v>300</v>
      </c>
      <c r="C6" s="5">
        <v>0.43579574213431799</v>
      </c>
      <c r="D6" s="6">
        <f>C6*Parameters!$B$3</f>
        <v>370.42638081417027</v>
      </c>
    </row>
    <row r="7" spans="1:4" x14ac:dyDescent="0.25">
      <c r="A7" s="4">
        <f t="shared" si="0"/>
        <v>2500</v>
      </c>
      <c r="B7" s="4">
        <v>400</v>
      </c>
      <c r="C7" s="5">
        <v>0.34997740243129399</v>
      </c>
      <c r="D7" s="6">
        <f>C7*Parameters!$B$3</f>
        <v>297.48079206659992</v>
      </c>
    </row>
    <row r="8" spans="1:4" x14ac:dyDescent="0.25">
      <c r="A8" s="4">
        <f t="shared" si="0"/>
        <v>2600</v>
      </c>
      <c r="B8" s="4">
        <v>500</v>
      </c>
      <c r="C8" s="5">
        <v>0.27312104666658898</v>
      </c>
      <c r="D8" s="6">
        <f>C8*Parameters!$B$3</f>
        <v>232.15288966660063</v>
      </c>
    </row>
    <row r="9" spans="1:4" x14ac:dyDescent="0.25">
      <c r="A9" s="4">
        <f t="shared" si="0"/>
        <v>2700</v>
      </c>
      <c r="B9" s="4">
        <v>600</v>
      </c>
      <c r="C9" s="5">
        <v>0.20733561827060701</v>
      </c>
      <c r="D9" s="6">
        <f>C9*Parameters!$B$3</f>
        <v>176.23527553001597</v>
      </c>
    </row>
    <row r="10" spans="1:4" x14ac:dyDescent="0.25">
      <c r="A10" s="4">
        <f t="shared" si="0"/>
        <v>2800</v>
      </c>
      <c r="B10" s="4">
        <v>700</v>
      </c>
      <c r="C10" s="5">
        <v>0.152894042529268</v>
      </c>
      <c r="D10" s="6">
        <f>C10*Parameters!$B$3</f>
        <v>129.95993614987779</v>
      </c>
    </row>
    <row r="11" spans="1:4" x14ac:dyDescent="0.25">
      <c r="A11" s="4">
        <f t="shared" si="0"/>
        <v>2900</v>
      </c>
      <c r="B11" s="4">
        <v>800</v>
      </c>
      <c r="C11" s="5">
        <v>0.11049292334432299</v>
      </c>
      <c r="D11" s="6">
        <f>C11*Parameters!$B$3</f>
        <v>93.918984842674547</v>
      </c>
    </row>
    <row r="12" spans="1:4" x14ac:dyDescent="0.25">
      <c r="A12" s="4">
        <f t="shared" si="0"/>
        <v>3000</v>
      </c>
      <c r="B12" s="4">
        <v>900</v>
      </c>
      <c r="C12" s="5">
        <v>8.05059069662835E-2</v>
      </c>
      <c r="D12" s="6">
        <f>C12*Parameters!$B$3</f>
        <v>68.430020921340969</v>
      </c>
    </row>
    <row r="13" spans="1:4" x14ac:dyDescent="0.25">
      <c r="A13" s="4">
        <f t="shared" si="0"/>
        <v>3100</v>
      </c>
      <c r="B13" s="4">
        <v>1000</v>
      </c>
      <c r="C13" s="5">
        <v>5.6464511271615302E-2</v>
      </c>
      <c r="D13" s="6">
        <f>C13*Parameters!$B$3</f>
        <v>47.994834580873004</v>
      </c>
    </row>
    <row r="14" spans="1:4" x14ac:dyDescent="0.25">
      <c r="A14" s="4">
        <f t="shared" si="0"/>
        <v>3200</v>
      </c>
      <c r="B14" s="4">
        <v>1100</v>
      </c>
      <c r="C14" s="5">
        <v>3.8256909045546399E-2</v>
      </c>
      <c r="D14" s="6">
        <f>C14*Parameters!$B$3</f>
        <v>32.518372688714436</v>
      </c>
    </row>
    <row r="15" spans="1:4" x14ac:dyDescent="0.25">
      <c r="A15" s="4">
        <f t="shared" si="0"/>
        <v>3300</v>
      </c>
      <c r="B15" s="4">
        <v>1200</v>
      </c>
      <c r="C15" s="5">
        <v>2.5044636475467601E-2</v>
      </c>
      <c r="D15" s="6">
        <f>C15*Parameters!$B$3</f>
        <v>21.287941004147463</v>
      </c>
    </row>
    <row r="16" spans="1:4" x14ac:dyDescent="0.25">
      <c r="A16" s="4">
        <f t="shared" si="0"/>
        <v>3400</v>
      </c>
      <c r="B16" s="4">
        <v>1300</v>
      </c>
      <c r="C16" s="5">
        <v>1.5726735655096798E-2</v>
      </c>
      <c r="D16" s="6">
        <f>C16*Parameters!$B$3</f>
        <v>13.367725306832279</v>
      </c>
    </row>
    <row r="17" spans="1:4" x14ac:dyDescent="0.25">
      <c r="A17" s="4">
        <f t="shared" si="0"/>
        <v>3500</v>
      </c>
      <c r="B17" s="4">
        <v>1400</v>
      </c>
      <c r="C17" s="5">
        <v>9.4574159679122298E-3</v>
      </c>
      <c r="D17" s="6">
        <f>C17*Parameters!$B$3</f>
        <v>8.0388035727253957</v>
      </c>
    </row>
    <row r="18" spans="1:4" x14ac:dyDescent="0.25">
      <c r="A18" s="4">
        <f t="shared" si="0"/>
        <v>3600</v>
      </c>
      <c r="B18" s="4">
        <v>1500</v>
      </c>
      <c r="C18" s="5">
        <v>5.58261678585204E-3</v>
      </c>
      <c r="D18" s="6">
        <f>C18*Parameters!$B$3</f>
        <v>4.7452242679742342</v>
      </c>
    </row>
    <row r="19" spans="1:4" x14ac:dyDescent="0.25">
      <c r="A19" s="4">
        <f t="shared" si="0"/>
        <v>3700</v>
      </c>
      <c r="B19" s="4">
        <v>1600</v>
      </c>
      <c r="C19" s="5">
        <v>3.6722701945282E-3</v>
      </c>
      <c r="D19" s="6">
        <f>C19*Parameters!$B$3</f>
        <v>3.1214296653489702</v>
      </c>
    </row>
    <row r="20" spans="1:4" x14ac:dyDescent="0.25">
      <c r="A20" s="4">
        <f t="shared" si="0"/>
        <v>3800</v>
      </c>
      <c r="B20" s="4">
        <v>1700</v>
      </c>
      <c r="C20" s="5">
        <v>2.4258565271479001E-3</v>
      </c>
      <c r="D20" s="6">
        <f>C20*Parameters!$B$3</f>
        <v>2.0619780480757153</v>
      </c>
    </row>
    <row r="21" spans="1:4" x14ac:dyDescent="0.25">
      <c r="A21" s="4">
        <f t="shared" si="0"/>
        <v>3900</v>
      </c>
      <c r="B21" s="4">
        <v>1800</v>
      </c>
      <c r="C21" s="5">
        <v>1.67513594853493E-3</v>
      </c>
      <c r="D21" s="6">
        <f>C21*Parameters!$B$3</f>
        <v>1.4238655562546905</v>
      </c>
    </row>
    <row r="22" spans="1:4" x14ac:dyDescent="0.25">
      <c r="A22" s="4">
        <f t="shared" si="0"/>
        <v>4000</v>
      </c>
      <c r="B22" s="4">
        <v>1900</v>
      </c>
      <c r="C22" s="5">
        <v>1.09034673277005E-3</v>
      </c>
      <c r="D22" s="6">
        <f>C22*Parameters!$B$3</f>
        <v>0.92679472285454245</v>
      </c>
    </row>
    <row r="23" spans="1:4" x14ac:dyDescent="0.25">
      <c r="A23" s="4">
        <f t="shared" si="0"/>
        <v>4100</v>
      </c>
      <c r="B23" s="4">
        <v>2000</v>
      </c>
      <c r="C23" s="5">
        <v>6.6008955536957605E-4</v>
      </c>
      <c r="D23" s="6">
        <f>C23*Parameters!$B$3</f>
        <v>0.56107612206413959</v>
      </c>
    </row>
    <row r="24" spans="1:4" x14ac:dyDescent="0.25">
      <c r="A24" s="4">
        <f t="shared" si="0"/>
        <v>4200</v>
      </c>
      <c r="B24" s="4">
        <v>2100</v>
      </c>
      <c r="C24" s="5">
        <v>4.0354282124630198E-4</v>
      </c>
      <c r="D24" s="6">
        <f>C24*Parameters!$B$3</f>
        <v>0.34301139805935671</v>
      </c>
    </row>
    <row r="25" spans="1:4" x14ac:dyDescent="0.25">
      <c r="A25" s="4">
        <f t="shared" si="0"/>
        <v>4300</v>
      </c>
      <c r="B25" s="4">
        <v>2200</v>
      </c>
      <c r="C25" s="5">
        <v>2.31599224804437E-4</v>
      </c>
      <c r="D25" s="6">
        <f>C25*Parameters!$B$3</f>
        <v>0.19685934108377146</v>
      </c>
    </row>
    <row r="26" spans="1:4" x14ac:dyDescent="0.25">
      <c r="A26" s="4">
        <f t="shared" si="0"/>
        <v>4400</v>
      </c>
      <c r="B26" s="4">
        <v>2300</v>
      </c>
      <c r="C26" s="5">
        <v>8.2739768785000797E-5</v>
      </c>
      <c r="D26" s="6">
        <f>C26*Parameters!$B$3</f>
        <v>7.0328803467250678E-2</v>
      </c>
    </row>
    <row r="27" spans="1:4" x14ac:dyDescent="0.25">
      <c r="A27" s="4">
        <f t="shared" si="0"/>
        <v>4500</v>
      </c>
      <c r="B27" s="4">
        <v>2400</v>
      </c>
      <c r="C27" s="5">
        <v>3.2059007680635498E-5</v>
      </c>
      <c r="D27" s="6">
        <f>C27*Parameters!$B$3</f>
        <v>2.7250156528540175E-2</v>
      </c>
    </row>
    <row r="28" spans="1:4" x14ac:dyDescent="0.25">
      <c r="A28" s="4">
        <f t="shared" si="0"/>
        <v>4600</v>
      </c>
      <c r="B28" s="4">
        <v>2500</v>
      </c>
      <c r="C28" s="5">
        <v>1.5509995752526702E-5</v>
      </c>
      <c r="D28" s="6">
        <f>C28*Parameters!$B$3</f>
        <v>1.3183496389647697E-2</v>
      </c>
    </row>
    <row r="29" spans="1:4" x14ac:dyDescent="0.25">
      <c r="A29" s="4">
        <f t="shared" si="0"/>
        <v>4700</v>
      </c>
      <c r="B29" s="4">
        <v>2600</v>
      </c>
      <c r="C29" s="5">
        <v>5.9042003974868803E-6</v>
      </c>
      <c r="D29" s="6">
        <f>C29*Parameters!$B$3</f>
        <v>5.018570337863848E-3</v>
      </c>
    </row>
    <row r="30" spans="1:4" x14ac:dyDescent="0.25">
      <c r="A30" s="4">
        <f t="shared" si="0"/>
        <v>4800</v>
      </c>
      <c r="B30" s="4">
        <v>2700</v>
      </c>
      <c r="C30" s="5">
        <v>2.3071222434974601E-6</v>
      </c>
      <c r="D30" s="6">
        <f>C30*Parameters!$B$3</f>
        <v>1.9610539069728409E-3</v>
      </c>
    </row>
    <row r="31" spans="1:4" x14ac:dyDescent="0.25">
      <c r="A31" s="4">
        <f t="shared" si="0"/>
        <v>4900</v>
      </c>
      <c r="B31" s="4">
        <v>2800</v>
      </c>
      <c r="C31" s="5">
        <v>1.0881747706931499E-6</v>
      </c>
      <c r="D31" s="6">
        <f>C31*Parameters!$B$3</f>
        <v>9.249485550891774E-4</v>
      </c>
    </row>
    <row r="32" spans="1:4" x14ac:dyDescent="0.25">
      <c r="A32" s="4">
        <f t="shared" si="0"/>
        <v>5000</v>
      </c>
      <c r="B32" s="4">
        <v>2900</v>
      </c>
      <c r="C32" s="5">
        <v>3.9882837367531301E-7</v>
      </c>
      <c r="D32" s="6">
        <f>C32*Parameters!$B$3</f>
        <v>3.3900411762401606E-4</v>
      </c>
    </row>
    <row r="33" spans="1:4" x14ac:dyDescent="0.25">
      <c r="A33" s="4">
        <f t="shared" si="0"/>
        <v>5100</v>
      </c>
      <c r="B33" s="4">
        <v>3000</v>
      </c>
      <c r="C33" s="5">
        <v>1.3165665640277599E-7</v>
      </c>
      <c r="D33" s="6">
        <f>C33*Parameters!$B$3</f>
        <v>1.1190815794235959E-4</v>
      </c>
    </row>
    <row r="34" spans="1:4" x14ac:dyDescent="0.25">
      <c r="A34" s="4">
        <f t="shared" si="0"/>
        <v>5200</v>
      </c>
      <c r="B34" s="4">
        <v>3100</v>
      </c>
      <c r="C34" s="5">
        <v>5.3768134239132501E-8</v>
      </c>
      <c r="D34" s="6">
        <f>C34*Parameters!$B$3</f>
        <v>4.5702914103262624E-5</v>
      </c>
    </row>
    <row r="35" spans="1:4" x14ac:dyDescent="0.25">
      <c r="A35" s="4">
        <f t="shared" si="0"/>
        <v>5300</v>
      </c>
      <c r="B35" s="4">
        <v>3200</v>
      </c>
      <c r="C35" s="5">
        <v>2.0135067517573599E-8</v>
      </c>
      <c r="D35" s="6">
        <f>C35*Parameters!$B$3</f>
        <v>1.711480738993756E-5</v>
      </c>
    </row>
    <row r="36" spans="1:4" x14ac:dyDescent="0.25">
      <c r="A36" s="4">
        <f t="shared" si="0"/>
        <v>5400</v>
      </c>
      <c r="B36" s="4">
        <v>3300</v>
      </c>
      <c r="C36" s="5">
        <v>6.4280231890934297E-9</v>
      </c>
      <c r="D36" s="6">
        <f>C36*Parameters!$B$3</f>
        <v>5.4638197107294155E-6</v>
      </c>
    </row>
    <row r="37" spans="1:4" x14ac:dyDescent="0.25">
      <c r="A37" s="4">
        <f t="shared" si="0"/>
        <v>5500</v>
      </c>
      <c r="B37" s="4">
        <v>3400</v>
      </c>
      <c r="C37" s="5">
        <v>2.3886766472684298E-9</v>
      </c>
      <c r="D37" s="6">
        <f>C37*Parameters!$B$3</f>
        <v>2.0303751501781653E-6</v>
      </c>
    </row>
    <row r="38" spans="1:4" x14ac:dyDescent="0.25">
      <c r="A38" s="4">
        <f t="shared" si="0"/>
        <v>5600</v>
      </c>
      <c r="B38" s="4">
        <v>3500</v>
      </c>
      <c r="C38" s="5">
        <v>9.0760959821062099E-10</v>
      </c>
      <c r="D38" s="6">
        <f>C38*Parameters!$B$3</f>
        <v>7.7146815847902789E-7</v>
      </c>
    </row>
    <row r="39" spans="1:4" x14ac:dyDescent="0.25">
      <c r="A39" s="4">
        <f t="shared" si="0"/>
        <v>5700</v>
      </c>
      <c r="B39" s="4">
        <v>3600</v>
      </c>
      <c r="C39" s="5">
        <v>2.72129003461986E-10</v>
      </c>
      <c r="D39" s="6">
        <f>C39*Parameters!$B$3</f>
        <v>2.3130965294268809E-7</v>
      </c>
    </row>
    <row r="40" spans="1:4" x14ac:dyDescent="0.25">
      <c r="A40" s="4">
        <f t="shared" si="0"/>
        <v>5800</v>
      </c>
      <c r="B40" s="4">
        <v>3700</v>
      </c>
      <c r="C40" s="5">
        <v>9.1333894327667096E-11</v>
      </c>
      <c r="D40" s="6">
        <f>C40*Parameters!$B$3</f>
        <v>7.7633810178517029E-8</v>
      </c>
    </row>
    <row r="41" spans="1:4" x14ac:dyDescent="0.25">
      <c r="A41" s="4">
        <f t="shared" si="0"/>
        <v>5900</v>
      </c>
      <c r="B41" s="4">
        <v>3800</v>
      </c>
      <c r="C41" s="5">
        <v>3.42805901217994E-11</v>
      </c>
      <c r="D41" s="6">
        <f>C41*Parameters!$B$3</f>
        <v>2.9138501603529491E-8</v>
      </c>
    </row>
    <row r="42" spans="1:4" x14ac:dyDescent="0.25">
      <c r="A42" s="4">
        <f t="shared" si="0"/>
        <v>6000</v>
      </c>
      <c r="B42" s="4">
        <v>3900</v>
      </c>
      <c r="C42" s="5">
        <v>1.0535658997513101E-11</v>
      </c>
      <c r="D42" s="6">
        <f>C42*Parameters!$B$3</f>
        <v>8.9553101478861352E-9</v>
      </c>
    </row>
    <row r="43" spans="1:4" x14ac:dyDescent="0.25">
      <c r="A43" s="4">
        <f t="shared" si="0"/>
        <v>6100</v>
      </c>
      <c r="B43" s="4">
        <v>4000</v>
      </c>
      <c r="C43" s="5">
        <v>3.1905971282619602E-12</v>
      </c>
      <c r="D43" s="6">
        <f>C43*Parameters!$B$3</f>
        <v>2.7120075590226662E-9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6" sqref="C3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0.52206790477848097</v>
      </c>
      <c r="D4" s="6">
        <f>C4*Parameters!$B$3</f>
        <v>443.75771906170883</v>
      </c>
    </row>
    <row r="5" spans="1:4" x14ac:dyDescent="0.25">
      <c r="A5" s="4">
        <f t="shared" ref="A5:A43" si="0">$A$3+B5</f>
        <v>2300</v>
      </c>
      <c r="B5" s="4">
        <v>200</v>
      </c>
      <c r="C5" s="5">
        <v>0.41385292017667102</v>
      </c>
      <c r="D5" s="6">
        <f>C5*Parameters!$B$3</f>
        <v>351.77498215017039</v>
      </c>
    </row>
    <row r="6" spans="1:4" x14ac:dyDescent="0.25">
      <c r="A6" s="4">
        <f t="shared" si="0"/>
        <v>2400</v>
      </c>
      <c r="B6" s="4">
        <v>300</v>
      </c>
      <c r="C6" s="5">
        <v>0.315868469448426</v>
      </c>
      <c r="D6" s="6">
        <f>C6*Parameters!$B$3</f>
        <v>268.48819903116208</v>
      </c>
    </row>
    <row r="7" spans="1:4" x14ac:dyDescent="0.25">
      <c r="A7" s="4">
        <f t="shared" si="0"/>
        <v>2500</v>
      </c>
      <c r="B7" s="4">
        <v>400</v>
      </c>
      <c r="C7" s="5">
        <v>0.230981423210048</v>
      </c>
      <c r="D7" s="6">
        <f>C7*Parameters!$B$3</f>
        <v>196.3342097285408</v>
      </c>
    </row>
    <row r="8" spans="1:4" x14ac:dyDescent="0.25">
      <c r="A8" s="4">
        <f t="shared" si="0"/>
        <v>2600</v>
      </c>
      <c r="B8" s="4">
        <v>500</v>
      </c>
      <c r="C8" s="5">
        <v>0.16368558540139</v>
      </c>
      <c r="D8" s="6">
        <f>C8*Parameters!$B$3</f>
        <v>139.1327475911815</v>
      </c>
    </row>
    <row r="9" spans="1:4" x14ac:dyDescent="0.25">
      <c r="A9" s="4">
        <f t="shared" si="0"/>
        <v>2700</v>
      </c>
      <c r="B9" s="4">
        <v>600</v>
      </c>
      <c r="C9" s="5">
        <v>0.117019599698942</v>
      </c>
      <c r="D9" s="6">
        <f>C9*Parameters!$B$3</f>
        <v>99.46665974410071</v>
      </c>
    </row>
    <row r="10" spans="1:4" x14ac:dyDescent="0.25">
      <c r="A10" s="4">
        <f t="shared" si="0"/>
        <v>2800</v>
      </c>
      <c r="B10" s="4">
        <v>700</v>
      </c>
      <c r="C10" s="5">
        <v>8.3235412634199493E-2</v>
      </c>
      <c r="D10" s="6">
        <f>C10*Parameters!$B$3</f>
        <v>70.750100739069566</v>
      </c>
    </row>
    <row r="11" spans="1:4" x14ac:dyDescent="0.25">
      <c r="A11" s="4">
        <f t="shared" si="0"/>
        <v>2900</v>
      </c>
      <c r="B11" s="4">
        <v>800</v>
      </c>
      <c r="C11" s="5">
        <v>5.8947497919440602E-2</v>
      </c>
      <c r="D11" s="6">
        <f>C11*Parameters!$B$3</f>
        <v>50.10537323152451</v>
      </c>
    </row>
    <row r="12" spans="1:4" x14ac:dyDescent="0.25">
      <c r="A12" s="4">
        <f t="shared" si="0"/>
        <v>3000</v>
      </c>
      <c r="B12" s="4">
        <v>900</v>
      </c>
      <c r="C12" s="5">
        <v>4.1614998354620403E-2</v>
      </c>
      <c r="D12" s="6">
        <f>C12*Parameters!$B$3</f>
        <v>35.37274860142734</v>
      </c>
    </row>
    <row r="13" spans="1:4" x14ac:dyDescent="0.25">
      <c r="A13" s="4">
        <f t="shared" si="0"/>
        <v>3100</v>
      </c>
      <c r="B13" s="4">
        <v>1000</v>
      </c>
      <c r="C13" s="5">
        <v>2.9358468493940498E-2</v>
      </c>
      <c r="D13" s="6">
        <f>C13*Parameters!$B$3</f>
        <v>24.954698219849423</v>
      </c>
    </row>
    <row r="14" spans="1:4" x14ac:dyDescent="0.25">
      <c r="A14" s="4">
        <f t="shared" si="0"/>
        <v>3200</v>
      </c>
      <c r="B14" s="4">
        <v>1100</v>
      </c>
      <c r="C14" s="5">
        <v>2.0792488287139799E-2</v>
      </c>
      <c r="D14" s="6">
        <f>C14*Parameters!$B$3</f>
        <v>17.673615044068828</v>
      </c>
    </row>
    <row r="15" spans="1:4" x14ac:dyDescent="0.25">
      <c r="A15" s="4">
        <f t="shared" si="0"/>
        <v>3300</v>
      </c>
      <c r="B15" s="4">
        <v>1200</v>
      </c>
      <c r="C15" s="5">
        <v>1.46708430232711E-2</v>
      </c>
      <c r="D15" s="6">
        <f>C15*Parameters!$B$3</f>
        <v>12.470216569780435</v>
      </c>
    </row>
    <row r="16" spans="1:4" x14ac:dyDescent="0.25">
      <c r="A16" s="4">
        <f t="shared" si="0"/>
        <v>3400</v>
      </c>
      <c r="B16" s="4">
        <v>1300</v>
      </c>
      <c r="C16" s="5">
        <v>1.00368388024614E-2</v>
      </c>
      <c r="D16" s="6">
        <f>C16*Parameters!$B$3</f>
        <v>8.5313129820921905</v>
      </c>
    </row>
    <row r="17" spans="1:4" x14ac:dyDescent="0.25">
      <c r="A17" s="4">
        <f t="shared" si="0"/>
        <v>3500</v>
      </c>
      <c r="B17" s="4">
        <v>1400</v>
      </c>
      <c r="C17" s="5">
        <v>6.3453403028103199E-3</v>
      </c>
      <c r="D17" s="6">
        <f>C17*Parameters!$B$3</f>
        <v>5.3935392573887722</v>
      </c>
    </row>
    <row r="18" spans="1:4" x14ac:dyDescent="0.25">
      <c r="A18" s="4">
        <f t="shared" si="0"/>
        <v>3600</v>
      </c>
      <c r="B18" s="4">
        <v>1500</v>
      </c>
      <c r="C18" s="5">
        <v>3.9459840451857098E-3</v>
      </c>
      <c r="D18" s="6">
        <f>C18*Parameters!$B$3</f>
        <v>3.3540864384078533</v>
      </c>
    </row>
    <row r="19" spans="1:4" x14ac:dyDescent="0.25">
      <c r="A19" s="4">
        <f t="shared" si="0"/>
        <v>3700</v>
      </c>
      <c r="B19" s="4">
        <v>1600</v>
      </c>
      <c r="C19" s="5">
        <v>2.5122995074050298E-3</v>
      </c>
      <c r="D19" s="6">
        <f>C19*Parameters!$B$3</f>
        <v>2.1354545812942756</v>
      </c>
    </row>
    <row r="20" spans="1:4" x14ac:dyDescent="0.25">
      <c r="A20" s="4">
        <f t="shared" si="0"/>
        <v>3800</v>
      </c>
      <c r="B20" s="4">
        <v>1700</v>
      </c>
      <c r="C20" s="5">
        <v>1.24400531301751E-3</v>
      </c>
      <c r="D20" s="6">
        <f>C20*Parameters!$B$3</f>
        <v>1.0574045160648835</v>
      </c>
    </row>
    <row r="21" spans="1:4" x14ac:dyDescent="0.25">
      <c r="A21" s="4">
        <f t="shared" si="0"/>
        <v>3900</v>
      </c>
      <c r="B21" s="4">
        <v>1800</v>
      </c>
      <c r="C21" s="5">
        <v>6.2482817981627896E-4</v>
      </c>
      <c r="D21" s="6">
        <f>C21*Parameters!$B$3</f>
        <v>0.53110395284383716</v>
      </c>
    </row>
    <row r="22" spans="1:4" x14ac:dyDescent="0.25">
      <c r="A22" s="4">
        <f t="shared" si="0"/>
        <v>4000</v>
      </c>
      <c r="B22" s="4">
        <v>1900</v>
      </c>
      <c r="C22" s="5">
        <v>2.1621429484005301E-4</v>
      </c>
      <c r="D22" s="6">
        <f>C22*Parameters!$B$3</f>
        <v>0.18378215061404507</v>
      </c>
    </row>
    <row r="23" spans="1:4" x14ac:dyDescent="0.25">
      <c r="A23" s="4">
        <f t="shared" si="0"/>
        <v>4100</v>
      </c>
      <c r="B23" s="4">
        <v>2000</v>
      </c>
      <c r="C23" s="5">
        <v>7.1106591908637304E-5</v>
      </c>
      <c r="D23" s="6">
        <f>C23*Parameters!$B$3</f>
        <v>6.0440603122341709E-2</v>
      </c>
    </row>
    <row r="24" spans="1:4" x14ac:dyDescent="0.25">
      <c r="A24" s="4">
        <f t="shared" si="0"/>
        <v>4200</v>
      </c>
      <c r="B24" s="4">
        <v>2100</v>
      </c>
      <c r="C24" s="5">
        <v>2.8268203991064801E-5</v>
      </c>
      <c r="D24" s="6">
        <f>C24*Parameters!$B$3</f>
        <v>2.4027973392405082E-2</v>
      </c>
    </row>
    <row r="25" spans="1:4" x14ac:dyDescent="0.25">
      <c r="A25" s="4">
        <f t="shared" si="0"/>
        <v>4300</v>
      </c>
      <c r="B25" s="4">
        <v>2200</v>
      </c>
      <c r="C25" s="5">
        <v>9.3082518108671506E-6</v>
      </c>
      <c r="D25" s="6">
        <f>C25*Parameters!$B$3</f>
        <v>7.9120140392370773E-3</v>
      </c>
    </row>
    <row r="26" spans="1:4" x14ac:dyDescent="0.25">
      <c r="A26" s="4">
        <f t="shared" si="0"/>
        <v>4400</v>
      </c>
      <c r="B26" s="4">
        <v>2300</v>
      </c>
      <c r="C26" s="5">
        <v>3.3409863712503699E-6</v>
      </c>
      <c r="D26" s="6">
        <f>C26*Parameters!$B$3</f>
        <v>2.8398384155628145E-3</v>
      </c>
    </row>
    <row r="27" spans="1:4" x14ac:dyDescent="0.25">
      <c r="A27" s="4">
        <f t="shared" si="0"/>
        <v>4500</v>
      </c>
      <c r="B27" s="4">
        <v>2400</v>
      </c>
      <c r="C27" s="5">
        <v>1.2002147616997901E-6</v>
      </c>
      <c r="D27" s="6">
        <f>C27*Parameters!$B$3</f>
        <v>1.0201825474448216E-3</v>
      </c>
    </row>
    <row r="28" spans="1:4" x14ac:dyDescent="0.25">
      <c r="A28" s="4">
        <f t="shared" si="0"/>
        <v>4600</v>
      </c>
      <c r="B28" s="4">
        <v>2500</v>
      </c>
      <c r="C28" s="5">
        <v>3.2492774883738098E-7</v>
      </c>
      <c r="D28" s="6">
        <f>C28*Parameters!$B$3</f>
        <v>2.7618858651177385E-4</v>
      </c>
    </row>
    <row r="29" spans="1:4" x14ac:dyDescent="0.25">
      <c r="A29" s="4">
        <f t="shared" si="0"/>
        <v>4700</v>
      </c>
      <c r="B29" s="4">
        <v>2600</v>
      </c>
      <c r="C29" s="5">
        <v>1.0794298140188401E-7</v>
      </c>
      <c r="D29" s="6">
        <f>C29*Parameters!$B$3</f>
        <v>9.1751534191601404E-5</v>
      </c>
    </row>
    <row r="30" spans="1:4" x14ac:dyDescent="0.25">
      <c r="A30" s="4">
        <f t="shared" si="0"/>
        <v>4800</v>
      </c>
      <c r="B30" s="4">
        <v>2700</v>
      </c>
      <c r="C30" s="5">
        <v>3.3033045505296201E-8</v>
      </c>
      <c r="D30" s="6">
        <f>C30*Parameters!$B$3</f>
        <v>2.8078088679501772E-5</v>
      </c>
    </row>
    <row r="31" spans="1:4" x14ac:dyDescent="0.25">
      <c r="A31" s="4">
        <f t="shared" si="0"/>
        <v>4900</v>
      </c>
      <c r="B31" s="4">
        <v>2800</v>
      </c>
      <c r="C31" s="5">
        <v>9.2056032789631104E-9</v>
      </c>
      <c r="D31" s="6">
        <f>C31*Parameters!$B$3</f>
        <v>7.8247627871186437E-6</v>
      </c>
    </row>
    <row r="32" spans="1:4" x14ac:dyDescent="0.25">
      <c r="A32" s="4">
        <f t="shared" si="0"/>
        <v>5000</v>
      </c>
      <c r="B32" s="4">
        <v>2900</v>
      </c>
      <c r="C32" s="5">
        <v>3.0125740841794798E-9</v>
      </c>
      <c r="D32" s="6">
        <f>C32*Parameters!$B$3</f>
        <v>2.5606879715525577E-6</v>
      </c>
    </row>
    <row r="33" spans="1:4" x14ac:dyDescent="0.25">
      <c r="A33" s="4">
        <f t="shared" si="0"/>
        <v>5100</v>
      </c>
      <c r="B33" s="4">
        <v>3000</v>
      </c>
      <c r="C33" s="5">
        <v>8.0880212428903298E-10</v>
      </c>
      <c r="D33" s="6">
        <f>C33*Parameters!$B$3</f>
        <v>6.8748180564567802E-7</v>
      </c>
    </row>
    <row r="34" spans="1:4" x14ac:dyDescent="0.25">
      <c r="A34" s="4">
        <f t="shared" si="0"/>
        <v>5200</v>
      </c>
      <c r="B34" s="4">
        <v>3100</v>
      </c>
      <c r="C34" s="5">
        <v>2.19940076566474E-10</v>
      </c>
      <c r="D34" s="6">
        <f>C34*Parameters!$B$3</f>
        <v>1.869490650815029E-7</v>
      </c>
    </row>
    <row r="35" spans="1:4" x14ac:dyDescent="0.25">
      <c r="A35" s="4">
        <f t="shared" si="0"/>
        <v>5300</v>
      </c>
      <c r="B35" s="4">
        <v>3200</v>
      </c>
      <c r="C35" s="5">
        <v>6.3692524329269103E-11</v>
      </c>
      <c r="D35" s="6">
        <f>C35*Parameters!$B$3</f>
        <v>5.4138645679878739E-8</v>
      </c>
    </row>
    <row r="36" spans="1:4" x14ac:dyDescent="0.25">
      <c r="A36" s="4">
        <f t="shared" si="0"/>
        <v>5400</v>
      </c>
      <c r="B36" s="4">
        <v>3300</v>
      </c>
      <c r="C36" s="5">
        <v>1.6125972784226601E-11</v>
      </c>
      <c r="D36" s="6">
        <f>C36*Parameters!$B$3</f>
        <v>1.3707076866592612E-8</v>
      </c>
    </row>
    <row r="37" spans="1:4" x14ac:dyDescent="0.25">
      <c r="A37" s="4">
        <f t="shared" si="0"/>
        <v>5500</v>
      </c>
      <c r="B37" s="4">
        <v>3400</v>
      </c>
      <c r="C37" s="5">
        <v>4.1199495743238503E-12</v>
      </c>
      <c r="D37" s="6">
        <f>C37*Parameters!$B$3</f>
        <v>3.5019571381752729E-9</v>
      </c>
    </row>
    <row r="38" spans="1:4" x14ac:dyDescent="0.25">
      <c r="A38" s="4">
        <f t="shared" si="0"/>
        <v>5600</v>
      </c>
      <c r="B38" s="4">
        <v>3500</v>
      </c>
      <c r="C38" s="5">
        <v>9.8835240395484492E-13</v>
      </c>
      <c r="D38" s="6">
        <f>C38*Parameters!$B$3</f>
        <v>8.4009954336161821E-10</v>
      </c>
    </row>
    <row r="39" spans="1:4" x14ac:dyDescent="0.25">
      <c r="A39" s="4">
        <f t="shared" si="0"/>
        <v>5700</v>
      </c>
      <c r="B39" s="4">
        <v>3600</v>
      </c>
      <c r="C39" s="5">
        <v>1.80175434580622E-13</v>
      </c>
      <c r="D39" s="6">
        <f>C39*Parameters!$B$3</f>
        <v>1.5314911939352869E-10</v>
      </c>
    </row>
    <row r="40" spans="1:4" x14ac:dyDescent="0.25">
      <c r="A40" s="4">
        <f t="shared" si="0"/>
        <v>5800</v>
      </c>
      <c r="B40" s="4">
        <v>3700</v>
      </c>
      <c r="C40" s="5">
        <v>1.8529147042570901E-14</v>
      </c>
      <c r="D40" s="6">
        <f>C40*Parameters!$B$3</f>
        <v>1.5749774986185266E-11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0.62335350770426301</v>
      </c>
      <c r="D4" s="6">
        <f>C4*Parameters!$B$3</f>
        <v>529.85048154862352</v>
      </c>
    </row>
    <row r="5" spans="1:4" x14ac:dyDescent="0.25">
      <c r="A5" s="4">
        <f t="shared" ref="A5:A43" si="0">$A$3+B5</f>
        <v>2300</v>
      </c>
      <c r="B5" s="4">
        <v>200</v>
      </c>
      <c r="C5" s="5">
        <v>0.499452835127842</v>
      </c>
      <c r="D5" s="6">
        <f>C5*Parameters!$B$3</f>
        <v>424.53490985866569</v>
      </c>
    </row>
    <row r="6" spans="1:4" x14ac:dyDescent="0.25">
      <c r="A6" s="4">
        <f t="shared" si="0"/>
        <v>2400</v>
      </c>
      <c r="B6" s="4">
        <v>300</v>
      </c>
      <c r="C6" s="5">
        <v>0.380108318056608</v>
      </c>
      <c r="D6" s="6">
        <f>C6*Parameters!$B$3</f>
        <v>323.09207034811681</v>
      </c>
    </row>
    <row r="7" spans="1:4" x14ac:dyDescent="0.25">
      <c r="A7" s="4">
        <f t="shared" si="0"/>
        <v>2500</v>
      </c>
      <c r="B7" s="4">
        <v>400</v>
      </c>
      <c r="C7" s="5">
        <v>0.27577467613538398</v>
      </c>
      <c r="D7" s="6">
        <f>C7*Parameters!$B$3</f>
        <v>234.40847471507638</v>
      </c>
    </row>
    <row r="8" spans="1:4" x14ac:dyDescent="0.25">
      <c r="A8" s="4">
        <f t="shared" si="0"/>
        <v>2600</v>
      </c>
      <c r="B8" s="4">
        <v>500</v>
      </c>
      <c r="C8" s="5">
        <v>0.19319627199454201</v>
      </c>
      <c r="D8" s="6">
        <f>C8*Parameters!$B$3</f>
        <v>164.2168311953607</v>
      </c>
    </row>
    <row r="9" spans="1:4" x14ac:dyDescent="0.25">
      <c r="A9" s="4">
        <f t="shared" si="0"/>
        <v>2700</v>
      </c>
      <c r="B9" s="4">
        <v>600</v>
      </c>
      <c r="C9" s="5">
        <v>0.13114872874234301</v>
      </c>
      <c r="D9" s="6">
        <f>C9*Parameters!$B$3</f>
        <v>111.47641943099156</v>
      </c>
    </row>
    <row r="10" spans="1:4" x14ac:dyDescent="0.25">
      <c r="A10" s="4">
        <f t="shared" si="0"/>
        <v>2800</v>
      </c>
      <c r="B10" s="4">
        <v>700</v>
      </c>
      <c r="C10" s="5">
        <v>8.6440600785732097E-2</v>
      </c>
      <c r="D10" s="6">
        <f>C10*Parameters!$B$3</f>
        <v>73.474510667872281</v>
      </c>
    </row>
    <row r="11" spans="1:4" x14ac:dyDescent="0.25">
      <c r="A11" s="4">
        <f t="shared" si="0"/>
        <v>2900</v>
      </c>
      <c r="B11" s="4">
        <v>800</v>
      </c>
      <c r="C11" s="5">
        <v>5.4950767389417302E-2</v>
      </c>
      <c r="D11" s="6">
        <f>C11*Parameters!$B$3</f>
        <v>46.708152281004708</v>
      </c>
    </row>
    <row r="12" spans="1:4" x14ac:dyDescent="0.25">
      <c r="A12" s="4">
        <f t="shared" si="0"/>
        <v>3000</v>
      </c>
      <c r="B12" s="4">
        <v>900</v>
      </c>
      <c r="C12" s="5">
        <v>3.4006078975693403E-2</v>
      </c>
      <c r="D12" s="6">
        <f>C12*Parameters!$B$3</f>
        <v>28.905167129339393</v>
      </c>
    </row>
    <row r="13" spans="1:4" x14ac:dyDescent="0.25">
      <c r="A13" s="4">
        <f t="shared" si="0"/>
        <v>3100</v>
      </c>
      <c r="B13" s="4">
        <v>1000</v>
      </c>
      <c r="C13" s="5">
        <v>2.0799853226221E-2</v>
      </c>
      <c r="D13" s="6">
        <f>C13*Parameters!$B$3</f>
        <v>17.679875242287849</v>
      </c>
    </row>
    <row r="14" spans="1:4" x14ac:dyDescent="0.25">
      <c r="A14" s="4">
        <f t="shared" si="0"/>
        <v>3200</v>
      </c>
      <c r="B14" s="4">
        <v>1100</v>
      </c>
      <c r="C14" s="5">
        <v>1.2969011084378699E-2</v>
      </c>
      <c r="D14" s="6">
        <f>C14*Parameters!$B$3</f>
        <v>11.023659421721895</v>
      </c>
    </row>
    <row r="15" spans="1:4" x14ac:dyDescent="0.25">
      <c r="A15" s="4">
        <f t="shared" si="0"/>
        <v>3300</v>
      </c>
      <c r="B15" s="4">
        <v>1200</v>
      </c>
      <c r="C15" s="5">
        <v>8.2215884085086802E-3</v>
      </c>
      <c r="D15" s="6">
        <f>C15*Parameters!$B$3</f>
        <v>6.9883501472323779</v>
      </c>
    </row>
    <row r="16" spans="1:4" x14ac:dyDescent="0.25">
      <c r="A16" s="4">
        <f t="shared" si="0"/>
        <v>3400</v>
      </c>
      <c r="B16" s="4">
        <v>1300</v>
      </c>
      <c r="C16" s="5">
        <v>5.1015440280747599E-3</v>
      </c>
      <c r="D16" s="6">
        <f>C16*Parameters!$B$3</f>
        <v>4.3363124238635455</v>
      </c>
    </row>
    <row r="17" spans="1:4" x14ac:dyDescent="0.25">
      <c r="A17" s="4">
        <f t="shared" si="0"/>
        <v>3500</v>
      </c>
      <c r="B17" s="4">
        <v>1400</v>
      </c>
      <c r="C17" s="5">
        <v>3.07003003324812E-3</v>
      </c>
      <c r="D17" s="6">
        <f>C17*Parameters!$B$3</f>
        <v>2.6095255282609022</v>
      </c>
    </row>
    <row r="18" spans="1:4" x14ac:dyDescent="0.25">
      <c r="A18" s="4">
        <f t="shared" si="0"/>
        <v>3600</v>
      </c>
      <c r="B18" s="4">
        <v>1500</v>
      </c>
      <c r="C18" s="5">
        <v>1.9357633756924199E-3</v>
      </c>
      <c r="D18" s="6">
        <f>C18*Parameters!$B$3</f>
        <v>1.6453988693385571</v>
      </c>
    </row>
    <row r="19" spans="1:4" x14ac:dyDescent="0.25">
      <c r="A19" s="4">
        <f t="shared" si="0"/>
        <v>3700</v>
      </c>
      <c r="B19" s="4">
        <v>1600</v>
      </c>
      <c r="C19" s="5">
        <v>1.2030503410502299E-3</v>
      </c>
      <c r="D19" s="6">
        <f>C19*Parameters!$B$3</f>
        <v>1.0225927898926954</v>
      </c>
    </row>
    <row r="20" spans="1:4" x14ac:dyDescent="0.25">
      <c r="A20" s="4">
        <f t="shared" si="0"/>
        <v>3800</v>
      </c>
      <c r="B20" s="4">
        <v>1700</v>
      </c>
      <c r="C20" s="5">
        <v>7.1607631009902703E-4</v>
      </c>
      <c r="D20" s="6">
        <f>C20*Parameters!$B$3</f>
        <v>0.60866486358417293</v>
      </c>
    </row>
    <row r="21" spans="1:4" x14ac:dyDescent="0.25">
      <c r="A21" s="4">
        <f t="shared" si="0"/>
        <v>3900</v>
      </c>
      <c r="B21" s="4">
        <v>1800</v>
      </c>
      <c r="C21" s="5">
        <v>4.1223716515829598E-4</v>
      </c>
      <c r="D21" s="6">
        <f>C21*Parameters!$B$3</f>
        <v>0.3504015903845516</v>
      </c>
    </row>
    <row r="22" spans="1:4" x14ac:dyDescent="0.25">
      <c r="A22" s="4">
        <f t="shared" si="0"/>
        <v>4000</v>
      </c>
      <c r="B22" s="4">
        <v>1900</v>
      </c>
      <c r="C22" s="5">
        <v>2.60367163225886E-4</v>
      </c>
      <c r="D22" s="6">
        <f>C22*Parameters!$B$3</f>
        <v>0.22131208874200309</v>
      </c>
    </row>
    <row r="23" spans="1:4" x14ac:dyDescent="0.25">
      <c r="A23" s="4">
        <f t="shared" si="0"/>
        <v>4100</v>
      </c>
      <c r="B23" s="4">
        <v>2000</v>
      </c>
      <c r="C23" s="5">
        <v>1.16948429113574E-4</v>
      </c>
      <c r="D23" s="6">
        <f>C23*Parameters!$B$3</f>
        <v>9.9406164746537892E-2</v>
      </c>
    </row>
    <row r="24" spans="1:4" x14ac:dyDescent="0.25">
      <c r="A24" s="4">
        <f t="shared" si="0"/>
        <v>4200</v>
      </c>
      <c r="B24" s="4">
        <v>2100</v>
      </c>
      <c r="C24" s="5">
        <v>4.1446332446258398E-5</v>
      </c>
      <c r="D24" s="6">
        <f>C24*Parameters!$B$3</f>
        <v>3.5229382579319637E-2</v>
      </c>
    </row>
    <row r="25" spans="1:4" x14ac:dyDescent="0.25">
      <c r="A25" s="4">
        <f t="shared" si="0"/>
        <v>4300</v>
      </c>
      <c r="B25" s="4">
        <v>2200</v>
      </c>
      <c r="C25" s="5">
        <v>1.9582456050428802E-5</v>
      </c>
      <c r="D25" s="6">
        <f>C25*Parameters!$B$3</f>
        <v>1.664508764286448E-2</v>
      </c>
    </row>
    <row r="26" spans="1:4" x14ac:dyDescent="0.25">
      <c r="A26" s="4">
        <f t="shared" si="0"/>
        <v>4400</v>
      </c>
      <c r="B26" s="4">
        <v>2300</v>
      </c>
      <c r="C26" s="5">
        <v>8.9253967373025107E-6</v>
      </c>
      <c r="D26" s="6">
        <f>C26*Parameters!$B$3</f>
        <v>7.5865872267071336E-3</v>
      </c>
    </row>
    <row r="27" spans="1:4" x14ac:dyDescent="0.25">
      <c r="A27" s="4">
        <f t="shared" si="0"/>
        <v>4500</v>
      </c>
      <c r="B27" s="4">
        <v>2400</v>
      </c>
      <c r="C27" s="5">
        <v>3.3931453837700399E-6</v>
      </c>
      <c r="D27" s="6">
        <f>C27*Parameters!$B$3</f>
        <v>2.884173576204534E-3</v>
      </c>
    </row>
    <row r="28" spans="1:4" x14ac:dyDescent="0.25">
      <c r="A28" s="4">
        <f t="shared" si="0"/>
        <v>4600</v>
      </c>
      <c r="B28" s="4">
        <v>2500</v>
      </c>
      <c r="C28" s="5">
        <v>1.4476635053604699E-6</v>
      </c>
      <c r="D28" s="6">
        <f>C28*Parameters!$B$3</f>
        <v>1.2305139795563995E-3</v>
      </c>
    </row>
    <row r="29" spans="1:4" x14ac:dyDescent="0.25">
      <c r="A29" s="4">
        <f t="shared" si="0"/>
        <v>4700</v>
      </c>
      <c r="B29" s="4">
        <v>2600</v>
      </c>
      <c r="C29" s="5">
        <v>7.12223461631395E-7</v>
      </c>
      <c r="D29" s="6">
        <f>C29*Parameters!$B$3</f>
        <v>6.0538994238668574E-4</v>
      </c>
    </row>
    <row r="30" spans="1:4" x14ac:dyDescent="0.25">
      <c r="A30" s="4">
        <f t="shared" si="0"/>
        <v>4800</v>
      </c>
      <c r="B30" s="4">
        <v>2700</v>
      </c>
      <c r="C30" s="5">
        <v>2.57809485037131E-7</v>
      </c>
      <c r="D30" s="6">
        <f>C30*Parameters!$B$3</f>
        <v>2.1913806228156135E-4</v>
      </c>
    </row>
    <row r="31" spans="1:4" x14ac:dyDescent="0.25">
      <c r="A31" s="4">
        <f t="shared" si="0"/>
        <v>4900</v>
      </c>
      <c r="B31" s="4">
        <v>2800</v>
      </c>
      <c r="C31" s="5">
        <v>8.8640157562671604E-8</v>
      </c>
      <c r="D31" s="6">
        <f>C31*Parameters!$B$3</f>
        <v>7.534413392827086E-5</v>
      </c>
    </row>
    <row r="32" spans="1:4" x14ac:dyDescent="0.25">
      <c r="A32" s="4">
        <f t="shared" si="0"/>
        <v>5000</v>
      </c>
      <c r="B32" s="4">
        <v>2900</v>
      </c>
      <c r="C32" s="5">
        <v>3.8414568844052898E-8</v>
      </c>
      <c r="D32" s="6">
        <f>C32*Parameters!$B$3</f>
        <v>3.2652383517444966E-5</v>
      </c>
    </row>
    <row r="33" spans="1:4" x14ac:dyDescent="0.25">
      <c r="A33" s="4">
        <f t="shared" si="0"/>
        <v>5100</v>
      </c>
      <c r="B33" s="4">
        <v>3000</v>
      </c>
      <c r="C33" s="5">
        <v>1.4922605557704301E-8</v>
      </c>
      <c r="D33" s="6">
        <f>C33*Parameters!$B$3</f>
        <v>1.2684214724048655E-5</v>
      </c>
    </row>
    <row r="34" spans="1:4" x14ac:dyDescent="0.25">
      <c r="A34" s="4">
        <f t="shared" si="0"/>
        <v>5200</v>
      </c>
      <c r="B34" s="4">
        <v>3100</v>
      </c>
      <c r="C34" s="5">
        <v>4.9747888123169E-9</v>
      </c>
      <c r="D34" s="6">
        <f>C34*Parameters!$B$3</f>
        <v>4.2285704904693646E-6</v>
      </c>
    </row>
    <row r="35" spans="1:4" x14ac:dyDescent="0.25">
      <c r="A35" s="4">
        <f t="shared" si="0"/>
        <v>5300</v>
      </c>
      <c r="B35" s="4">
        <v>3200</v>
      </c>
      <c r="C35" s="5">
        <v>1.92900107542665E-9</v>
      </c>
      <c r="D35" s="6">
        <f>C35*Parameters!$B$3</f>
        <v>1.6396509141126526E-6</v>
      </c>
    </row>
    <row r="36" spans="1:4" x14ac:dyDescent="0.25">
      <c r="A36" s="4">
        <f t="shared" si="0"/>
        <v>5400</v>
      </c>
      <c r="B36" s="4">
        <v>3300</v>
      </c>
      <c r="C36" s="5">
        <v>7.8225456531859299E-10</v>
      </c>
      <c r="D36" s="6">
        <f>C36*Parameters!$B$3</f>
        <v>6.6491638052080403E-7</v>
      </c>
    </row>
    <row r="37" spans="1:4" x14ac:dyDescent="0.25">
      <c r="A37" s="4">
        <f t="shared" si="0"/>
        <v>5500</v>
      </c>
      <c r="B37" s="4">
        <v>3400</v>
      </c>
      <c r="C37" s="5">
        <v>2.4976139713239002E-10</v>
      </c>
      <c r="D37" s="6">
        <f>C37*Parameters!$B$3</f>
        <v>2.1229718756253152E-7</v>
      </c>
    </row>
    <row r="38" spans="1:4" x14ac:dyDescent="0.25">
      <c r="A38" s="4">
        <f t="shared" si="0"/>
        <v>5600</v>
      </c>
      <c r="B38" s="4">
        <v>3500</v>
      </c>
      <c r="C38" s="5">
        <v>8.4730300450668606E-11</v>
      </c>
      <c r="D38" s="6">
        <f>C38*Parameters!$B$3</f>
        <v>7.2020755383068313E-8</v>
      </c>
    </row>
    <row r="39" spans="1:4" x14ac:dyDescent="0.25">
      <c r="A39" s="4">
        <f t="shared" si="0"/>
        <v>5700</v>
      </c>
      <c r="B39" s="4">
        <v>3600</v>
      </c>
      <c r="C39" s="5">
        <v>3.2727507177039103E-11</v>
      </c>
      <c r="D39" s="6">
        <f>C39*Parameters!$B$3</f>
        <v>2.7818381100483238E-8</v>
      </c>
    </row>
    <row r="40" spans="1:4" x14ac:dyDescent="0.25">
      <c r="A40" s="4">
        <f t="shared" si="0"/>
        <v>5800</v>
      </c>
      <c r="B40" s="4">
        <v>3700</v>
      </c>
      <c r="C40" s="5">
        <v>1.0842482759096799E-11</v>
      </c>
      <c r="D40" s="6">
        <f>C40*Parameters!$B$3</f>
        <v>9.2161103452322791E-9</v>
      </c>
    </row>
    <row r="41" spans="1:4" x14ac:dyDescent="0.25">
      <c r="A41" s="4">
        <f t="shared" si="0"/>
        <v>5900</v>
      </c>
      <c r="B41" s="4">
        <v>3800</v>
      </c>
      <c r="C41" s="5">
        <v>3.3390485742387301E-12</v>
      </c>
      <c r="D41" s="6">
        <f>C41*Parameters!$B$3</f>
        <v>2.8381912881029207E-9</v>
      </c>
    </row>
    <row r="42" spans="1:4" x14ac:dyDescent="0.25">
      <c r="A42" s="4">
        <f t="shared" si="0"/>
        <v>6000</v>
      </c>
      <c r="B42" s="4">
        <v>3900</v>
      </c>
      <c r="C42" s="5">
        <v>1.17409598236548E-12</v>
      </c>
      <c r="D42" s="6">
        <f>C42*Parameters!$B$3</f>
        <v>9.9798158501065805E-10</v>
      </c>
    </row>
    <row r="43" spans="1:4" x14ac:dyDescent="0.25">
      <c r="A43" s="4">
        <f t="shared" si="0"/>
        <v>6100</v>
      </c>
      <c r="B43" s="4">
        <v>4000</v>
      </c>
      <c r="C43" s="5">
        <v>3.81080249893644E-13</v>
      </c>
      <c r="D43" s="6">
        <f>C43*Parameters!$B$3</f>
        <v>3.2391821240959738E-10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0.64567076193827</v>
      </c>
      <c r="D4" s="6">
        <f>C4*Parameters!$B$3</f>
        <v>548.82014764752955</v>
      </c>
    </row>
    <row r="5" spans="1:4" x14ac:dyDescent="0.25">
      <c r="A5" s="4">
        <f t="shared" ref="A5:A43" si="0">$A$3+B5</f>
        <v>2300</v>
      </c>
      <c r="B5" s="4">
        <v>200</v>
      </c>
      <c r="C5" s="5">
        <v>0.51491940054722196</v>
      </c>
      <c r="D5" s="6">
        <f>C5*Parameters!$B$3</f>
        <v>437.68149046513867</v>
      </c>
    </row>
    <row r="6" spans="1:4" x14ac:dyDescent="0.25">
      <c r="A6" s="4">
        <f t="shared" si="0"/>
        <v>2400</v>
      </c>
      <c r="B6" s="4">
        <v>300</v>
      </c>
      <c r="C6" s="5">
        <v>0.38604590083775597</v>
      </c>
      <c r="D6" s="6">
        <f>C6*Parameters!$B$3</f>
        <v>328.1390157120926</v>
      </c>
    </row>
    <row r="7" spans="1:4" x14ac:dyDescent="0.25">
      <c r="A7" s="4">
        <f t="shared" si="0"/>
        <v>2500</v>
      </c>
      <c r="B7" s="4">
        <v>400</v>
      </c>
      <c r="C7" s="5">
        <v>0.27188065450951698</v>
      </c>
      <c r="D7" s="6">
        <f>C7*Parameters!$B$3</f>
        <v>231.09855633308945</v>
      </c>
    </row>
    <row r="8" spans="1:4" x14ac:dyDescent="0.25">
      <c r="A8" s="4">
        <f t="shared" si="0"/>
        <v>2600</v>
      </c>
      <c r="B8" s="4">
        <v>500</v>
      </c>
      <c r="C8" s="5">
        <v>0.182541818993567</v>
      </c>
      <c r="D8" s="6">
        <f>C8*Parameters!$B$3</f>
        <v>155.16054614453196</v>
      </c>
    </row>
    <row r="9" spans="1:4" x14ac:dyDescent="0.25">
      <c r="A9" s="4">
        <f t="shared" si="0"/>
        <v>2700</v>
      </c>
      <c r="B9" s="4">
        <v>600</v>
      </c>
      <c r="C9" s="5">
        <v>0.11636531284319999</v>
      </c>
      <c r="D9" s="6">
        <f>C9*Parameters!$B$3</f>
        <v>98.910515916720001</v>
      </c>
    </row>
    <row r="10" spans="1:4" x14ac:dyDescent="0.25">
      <c r="A10" s="4">
        <f t="shared" si="0"/>
        <v>2800</v>
      </c>
      <c r="B10" s="4">
        <v>700</v>
      </c>
      <c r="C10" s="5">
        <v>7.1661583716114294E-2</v>
      </c>
      <c r="D10" s="6">
        <f>C10*Parameters!$B$3</f>
        <v>60.912346158697147</v>
      </c>
    </row>
    <row r="11" spans="1:4" x14ac:dyDescent="0.25">
      <c r="A11" s="4">
        <f t="shared" si="0"/>
        <v>2900</v>
      </c>
      <c r="B11" s="4">
        <v>800</v>
      </c>
      <c r="C11" s="5">
        <v>4.3280329039334098E-2</v>
      </c>
      <c r="D11" s="6">
        <f>C11*Parameters!$B$3</f>
        <v>36.788279683433984</v>
      </c>
    </row>
    <row r="12" spans="1:4" x14ac:dyDescent="0.25">
      <c r="A12" s="4">
        <f t="shared" si="0"/>
        <v>3000</v>
      </c>
      <c r="B12" s="4">
        <v>900</v>
      </c>
      <c r="C12" s="5">
        <v>2.5634009575019899E-2</v>
      </c>
      <c r="D12" s="6">
        <f>C12*Parameters!$B$3</f>
        <v>21.788908138766914</v>
      </c>
    </row>
    <row r="13" spans="1:4" x14ac:dyDescent="0.25">
      <c r="A13" s="4">
        <f t="shared" si="0"/>
        <v>3100</v>
      </c>
      <c r="B13" s="4">
        <v>1000</v>
      </c>
      <c r="C13" s="5">
        <v>1.50616417957888E-2</v>
      </c>
      <c r="D13" s="6">
        <f>C13*Parameters!$B$3</f>
        <v>12.802395526420479</v>
      </c>
    </row>
    <row r="14" spans="1:4" x14ac:dyDescent="0.25">
      <c r="A14" s="4">
        <f t="shared" si="0"/>
        <v>3200</v>
      </c>
      <c r="B14" s="4">
        <v>1100</v>
      </c>
      <c r="C14" s="5">
        <v>8.7228927470634696E-3</v>
      </c>
      <c r="D14" s="6">
        <f>C14*Parameters!$B$3</f>
        <v>7.4144588350039493</v>
      </c>
    </row>
    <row r="15" spans="1:4" x14ac:dyDescent="0.25">
      <c r="A15" s="4">
        <f t="shared" si="0"/>
        <v>3300</v>
      </c>
      <c r="B15" s="4">
        <v>1200</v>
      </c>
      <c r="C15" s="5">
        <v>5.1137114066400697E-3</v>
      </c>
      <c r="D15" s="6">
        <f>C15*Parameters!$B$3</f>
        <v>4.3466546956440588</v>
      </c>
    </row>
    <row r="16" spans="1:4" x14ac:dyDescent="0.25">
      <c r="A16" s="4">
        <f t="shared" si="0"/>
        <v>3400</v>
      </c>
      <c r="B16" s="4">
        <v>1300</v>
      </c>
      <c r="C16" s="5">
        <v>3.00424799699408E-3</v>
      </c>
      <c r="D16" s="6">
        <f>C16*Parameters!$B$3</f>
        <v>2.5536107974449682</v>
      </c>
    </row>
    <row r="17" spans="1:4" x14ac:dyDescent="0.25">
      <c r="A17" s="4">
        <f t="shared" si="0"/>
        <v>3500</v>
      </c>
      <c r="B17" s="4">
        <v>1400</v>
      </c>
      <c r="C17" s="5">
        <v>1.68087160223934E-3</v>
      </c>
      <c r="D17" s="6">
        <f>C17*Parameters!$B$3</f>
        <v>1.428740861903439</v>
      </c>
    </row>
    <row r="18" spans="1:4" x14ac:dyDescent="0.25">
      <c r="A18" s="4">
        <f t="shared" si="0"/>
        <v>3600</v>
      </c>
      <c r="B18" s="4">
        <v>1500</v>
      </c>
      <c r="C18" s="5">
        <v>8.8573870777781103E-4</v>
      </c>
      <c r="D18" s="6">
        <f>C18*Parameters!$B$3</f>
        <v>0.75287790161113943</v>
      </c>
    </row>
    <row r="19" spans="1:4" x14ac:dyDescent="0.25">
      <c r="A19" s="4">
        <f t="shared" si="0"/>
        <v>3700</v>
      </c>
      <c r="B19" s="4">
        <v>1600</v>
      </c>
      <c r="C19" s="5">
        <v>4.9314463305351797E-4</v>
      </c>
      <c r="D19" s="6">
        <f>C19*Parameters!$B$3</f>
        <v>0.41917293809549028</v>
      </c>
    </row>
    <row r="20" spans="1:4" x14ac:dyDescent="0.25">
      <c r="A20" s="4">
        <f t="shared" si="0"/>
        <v>3800</v>
      </c>
      <c r="B20" s="4">
        <v>1700</v>
      </c>
      <c r="C20" s="5">
        <v>2.4754887432190301E-4</v>
      </c>
      <c r="D20" s="6">
        <f>C20*Parameters!$B$3</f>
        <v>0.21041654317361755</v>
      </c>
    </row>
    <row r="21" spans="1:4" x14ac:dyDescent="0.25">
      <c r="A21" s="4">
        <f t="shared" si="0"/>
        <v>3900</v>
      </c>
      <c r="B21" s="4">
        <v>1800</v>
      </c>
      <c r="C21" s="5">
        <v>1.12833348839837E-4</v>
      </c>
      <c r="D21" s="6">
        <f>C21*Parameters!$B$3</f>
        <v>9.5908346513861459E-2</v>
      </c>
    </row>
    <row r="22" spans="1:4" x14ac:dyDescent="0.25">
      <c r="A22" s="4">
        <f t="shared" si="0"/>
        <v>4000</v>
      </c>
      <c r="B22" s="4">
        <v>1900</v>
      </c>
      <c r="C22" s="5">
        <v>5.3737486957980501E-5</v>
      </c>
      <c r="D22" s="6">
        <f>C22*Parameters!$B$3</f>
        <v>4.5676863914283425E-2</v>
      </c>
    </row>
    <row r="23" spans="1:4" x14ac:dyDescent="0.25">
      <c r="A23" s="4">
        <f t="shared" si="0"/>
        <v>4100</v>
      </c>
      <c r="B23" s="4">
        <v>2000</v>
      </c>
      <c r="C23" s="5">
        <v>2.7321634396325899E-5</v>
      </c>
      <c r="D23" s="6">
        <f>C23*Parameters!$B$3</f>
        <v>2.3223389236877015E-2</v>
      </c>
    </row>
    <row r="24" spans="1:4" x14ac:dyDescent="0.25">
      <c r="A24" s="4">
        <f t="shared" si="0"/>
        <v>4200</v>
      </c>
      <c r="B24" s="4">
        <v>2100</v>
      </c>
      <c r="C24" s="5">
        <v>1.3482153095189601E-5</v>
      </c>
      <c r="D24" s="6">
        <f>C24*Parameters!$B$3</f>
        <v>1.1459830130911161E-2</v>
      </c>
    </row>
    <row r="25" spans="1:4" x14ac:dyDescent="0.25">
      <c r="A25" s="4">
        <f t="shared" si="0"/>
        <v>4300</v>
      </c>
      <c r="B25" s="4">
        <v>2200</v>
      </c>
      <c r="C25" s="5">
        <v>6.2058099800675298E-6</v>
      </c>
      <c r="D25" s="6">
        <f>C25*Parameters!$B$3</f>
        <v>5.2749384830574004E-3</v>
      </c>
    </row>
    <row r="26" spans="1:4" x14ac:dyDescent="0.25">
      <c r="A26" s="4">
        <f t="shared" si="0"/>
        <v>4400</v>
      </c>
      <c r="B26" s="4">
        <v>2300</v>
      </c>
      <c r="C26" s="5">
        <v>2.86333302314678E-6</v>
      </c>
      <c r="D26" s="6">
        <f>C26*Parameters!$B$3</f>
        <v>2.4338330696747632E-3</v>
      </c>
    </row>
    <row r="27" spans="1:4" x14ac:dyDescent="0.25">
      <c r="A27" s="4">
        <f t="shared" si="0"/>
        <v>4500</v>
      </c>
      <c r="B27" s="4">
        <v>2400</v>
      </c>
      <c r="C27" s="5">
        <v>1.4212556551091099E-6</v>
      </c>
      <c r="D27" s="6">
        <f>C27*Parameters!$B$3</f>
        <v>1.2080673068427434E-3</v>
      </c>
    </row>
    <row r="28" spans="1:4" x14ac:dyDescent="0.25">
      <c r="A28" s="4">
        <f t="shared" si="0"/>
        <v>4600</v>
      </c>
      <c r="B28" s="4">
        <v>2500</v>
      </c>
      <c r="C28" s="5">
        <v>6.5677231913243801E-7</v>
      </c>
      <c r="D28" s="6">
        <f>C28*Parameters!$B$3</f>
        <v>5.5825647126257229E-4</v>
      </c>
    </row>
    <row r="29" spans="1:4" x14ac:dyDescent="0.25">
      <c r="A29" s="4">
        <f t="shared" si="0"/>
        <v>4700</v>
      </c>
      <c r="B29" s="4">
        <v>2600</v>
      </c>
      <c r="C29" s="5">
        <v>2.7591974144251199E-7</v>
      </c>
      <c r="D29" s="6">
        <f>C29*Parameters!$B$3</f>
        <v>2.345317802261352E-4</v>
      </c>
    </row>
    <row r="30" spans="1:4" x14ac:dyDescent="0.25">
      <c r="A30" s="4">
        <f t="shared" si="0"/>
        <v>4800</v>
      </c>
      <c r="B30" s="4">
        <v>2700</v>
      </c>
      <c r="C30" s="5">
        <v>1.19893211310818E-7</v>
      </c>
      <c r="D30" s="6">
        <f>C30*Parameters!$B$3</f>
        <v>1.019092296141953E-4</v>
      </c>
    </row>
    <row r="31" spans="1:4" x14ac:dyDescent="0.25">
      <c r="A31" s="4">
        <f t="shared" si="0"/>
        <v>4900</v>
      </c>
      <c r="B31" s="4">
        <v>2800</v>
      </c>
      <c r="C31" s="5">
        <v>5.5605828987176203E-8</v>
      </c>
      <c r="D31" s="6">
        <f>C31*Parameters!$B$3</f>
        <v>4.7264954639099772E-5</v>
      </c>
    </row>
    <row r="32" spans="1:4" x14ac:dyDescent="0.25">
      <c r="A32" s="4">
        <f t="shared" si="0"/>
        <v>5000</v>
      </c>
      <c r="B32" s="4">
        <v>2900</v>
      </c>
      <c r="C32" s="5">
        <v>2.5132740828705501E-8</v>
      </c>
      <c r="D32" s="6">
        <f>C32*Parameters!$B$3</f>
        <v>2.1362829704399674E-5</v>
      </c>
    </row>
    <row r="33" spans="1:4" x14ac:dyDescent="0.25">
      <c r="A33" s="4">
        <f t="shared" si="0"/>
        <v>5100</v>
      </c>
      <c r="B33" s="4">
        <v>3000</v>
      </c>
      <c r="C33" s="5">
        <v>1.04242717708134E-8</v>
      </c>
      <c r="D33" s="6">
        <f>C33*Parameters!$B$3</f>
        <v>8.8606310051913897E-6</v>
      </c>
    </row>
    <row r="34" spans="1:4" x14ac:dyDescent="0.25">
      <c r="A34" s="4">
        <f t="shared" si="0"/>
        <v>5200</v>
      </c>
      <c r="B34" s="4">
        <v>3100</v>
      </c>
      <c r="C34" s="5">
        <v>4.3908730521335497E-9</v>
      </c>
      <c r="D34" s="6">
        <f>C34*Parameters!$B$3</f>
        <v>3.7322420943135174E-6</v>
      </c>
    </row>
    <row r="35" spans="1:4" x14ac:dyDescent="0.25">
      <c r="A35" s="4">
        <f t="shared" si="0"/>
        <v>5300</v>
      </c>
      <c r="B35" s="4">
        <v>3200</v>
      </c>
      <c r="C35" s="5">
        <v>1.9766432147467399E-9</v>
      </c>
      <c r="D35" s="6">
        <f>C35*Parameters!$B$3</f>
        <v>1.6801467325347289E-6</v>
      </c>
    </row>
    <row r="36" spans="1:4" x14ac:dyDescent="0.25">
      <c r="A36" s="4">
        <f t="shared" si="0"/>
        <v>5400</v>
      </c>
      <c r="B36" s="4">
        <v>3300</v>
      </c>
      <c r="C36" s="5">
        <v>8.4648949404307597E-10</v>
      </c>
      <c r="D36" s="6">
        <f>C36*Parameters!$B$3</f>
        <v>7.1951606993661452E-7</v>
      </c>
    </row>
    <row r="37" spans="1:4" x14ac:dyDescent="0.25">
      <c r="A37" s="4">
        <f t="shared" si="0"/>
        <v>5500</v>
      </c>
      <c r="B37" s="4">
        <v>3400</v>
      </c>
      <c r="C37" s="5">
        <v>3.3393804093644698E-10</v>
      </c>
      <c r="D37" s="6">
        <f>C37*Parameters!$B$3</f>
        <v>2.8384733479597995E-7</v>
      </c>
    </row>
    <row r="38" spans="1:4" x14ac:dyDescent="0.25">
      <c r="A38" s="4">
        <f t="shared" si="0"/>
        <v>5600</v>
      </c>
      <c r="B38" s="4">
        <v>3500</v>
      </c>
      <c r="C38" s="5">
        <v>1.3324579659225701E-10</v>
      </c>
      <c r="D38" s="6">
        <f>C38*Parameters!$B$3</f>
        <v>1.1325892710341846E-7</v>
      </c>
    </row>
    <row r="39" spans="1:4" x14ac:dyDescent="0.25">
      <c r="A39" s="4">
        <f t="shared" si="0"/>
        <v>5700</v>
      </c>
      <c r="B39" s="4">
        <v>3600</v>
      </c>
      <c r="C39" s="5">
        <v>5.6584745232622801E-11</v>
      </c>
      <c r="D39" s="6">
        <f>C39*Parameters!$B$3</f>
        <v>4.8097033447729378E-8</v>
      </c>
    </row>
    <row r="40" spans="1:4" x14ac:dyDescent="0.25">
      <c r="A40" s="4">
        <f t="shared" si="0"/>
        <v>5800</v>
      </c>
      <c r="B40" s="4">
        <v>3700</v>
      </c>
      <c r="C40" s="5">
        <v>2.32117129873611E-11</v>
      </c>
      <c r="D40" s="6">
        <f>C40*Parameters!$B$3</f>
        <v>1.9729956039256934E-8</v>
      </c>
    </row>
    <row r="41" spans="1:4" x14ac:dyDescent="0.25">
      <c r="A41" s="4">
        <f t="shared" si="0"/>
        <v>5900</v>
      </c>
      <c r="B41" s="4">
        <v>3800</v>
      </c>
      <c r="C41" s="5">
        <v>8.7620391902443094E-12</v>
      </c>
      <c r="D41" s="6">
        <f>C41*Parameters!$B$3</f>
        <v>7.447733311707663E-9</v>
      </c>
    </row>
    <row r="42" spans="1:4" x14ac:dyDescent="0.25">
      <c r="A42" s="4">
        <f t="shared" si="0"/>
        <v>6000</v>
      </c>
      <c r="B42" s="4">
        <v>3900</v>
      </c>
      <c r="C42" s="5">
        <v>3.28077295160738E-12</v>
      </c>
      <c r="D42" s="6">
        <f>C42*Parameters!$B$3</f>
        <v>2.7886570088662732E-9</v>
      </c>
    </row>
    <row r="43" spans="1:4" x14ac:dyDescent="0.25">
      <c r="A43" s="4">
        <f t="shared" si="0"/>
        <v>6100</v>
      </c>
      <c r="B43" s="4">
        <v>4000</v>
      </c>
      <c r="C43" s="5">
        <v>1.27788806407917E-12</v>
      </c>
      <c r="D43" s="6">
        <f>C43*Parameters!$B$3</f>
        <v>1.0862048544672945E-9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0.72132006960512796</v>
      </c>
      <c r="D4" s="6">
        <f>C4*Parameters!$B$3</f>
        <v>613.1220591643588</v>
      </c>
    </row>
    <row r="5" spans="1:4" x14ac:dyDescent="0.25">
      <c r="A5" s="4">
        <f t="shared" ref="A5:A43" si="0">$A$3+B5</f>
        <v>2300</v>
      </c>
      <c r="B5" s="4">
        <v>200</v>
      </c>
      <c r="C5" s="5">
        <v>0.61367672872502699</v>
      </c>
      <c r="D5" s="6">
        <f>C5*Parameters!$B$3</f>
        <v>521.6252194162729</v>
      </c>
    </row>
    <row r="6" spans="1:4" x14ac:dyDescent="0.25">
      <c r="A6" s="4">
        <f t="shared" si="0"/>
        <v>2400</v>
      </c>
      <c r="B6" s="4">
        <v>300</v>
      </c>
      <c r="C6" s="5">
        <v>0.49759781666859798</v>
      </c>
      <c r="D6" s="6">
        <f>C6*Parameters!$B$3</f>
        <v>422.95814416830831</v>
      </c>
    </row>
    <row r="7" spans="1:4" x14ac:dyDescent="0.25">
      <c r="A7" s="4">
        <f t="shared" si="0"/>
        <v>2500</v>
      </c>
      <c r="B7" s="4">
        <v>400</v>
      </c>
      <c r="C7" s="5">
        <v>0.38680227527490901</v>
      </c>
      <c r="D7" s="6">
        <f>C7*Parameters!$B$3</f>
        <v>328.78193398367267</v>
      </c>
    </row>
    <row r="8" spans="1:4" x14ac:dyDescent="0.25">
      <c r="A8" s="4">
        <f t="shared" si="0"/>
        <v>2600</v>
      </c>
      <c r="B8" s="4">
        <v>500</v>
      </c>
      <c r="C8" s="5">
        <v>0.28682154778484797</v>
      </c>
      <c r="D8" s="6">
        <f>C8*Parameters!$B$3</f>
        <v>243.79831561712078</v>
      </c>
    </row>
    <row r="9" spans="1:4" x14ac:dyDescent="0.25">
      <c r="A9" s="4">
        <f t="shared" si="0"/>
        <v>2700</v>
      </c>
      <c r="B9" s="4">
        <v>600</v>
      </c>
      <c r="C9" s="5">
        <v>0.204170130112587</v>
      </c>
      <c r="D9" s="6">
        <f>C9*Parameters!$B$3</f>
        <v>173.54461059569894</v>
      </c>
    </row>
    <row r="10" spans="1:4" x14ac:dyDescent="0.25">
      <c r="A10" s="4">
        <f t="shared" si="0"/>
        <v>2800</v>
      </c>
      <c r="B10" s="4">
        <v>700</v>
      </c>
      <c r="C10" s="5">
        <v>0.14112812685395101</v>
      </c>
      <c r="D10" s="6">
        <f>C10*Parameters!$B$3</f>
        <v>119.95890782585836</v>
      </c>
    </row>
    <row r="11" spans="1:4" x14ac:dyDescent="0.25">
      <c r="A11" s="4">
        <f t="shared" si="0"/>
        <v>2900</v>
      </c>
      <c r="B11" s="4">
        <v>800</v>
      </c>
      <c r="C11" s="5">
        <v>9.4422710842805999E-2</v>
      </c>
      <c r="D11" s="6">
        <f>C11*Parameters!$B$3</f>
        <v>80.259304216385104</v>
      </c>
    </row>
    <row r="12" spans="1:4" x14ac:dyDescent="0.25">
      <c r="A12" s="4">
        <f t="shared" si="0"/>
        <v>3000</v>
      </c>
      <c r="B12" s="4">
        <v>900</v>
      </c>
      <c r="C12" s="5">
        <v>6.0520795710513199E-2</v>
      </c>
      <c r="D12" s="6">
        <f>C12*Parameters!$B$3</f>
        <v>51.442676353936221</v>
      </c>
    </row>
    <row r="13" spans="1:4" x14ac:dyDescent="0.25">
      <c r="A13" s="4">
        <f t="shared" si="0"/>
        <v>3100</v>
      </c>
      <c r="B13" s="4">
        <v>1000</v>
      </c>
      <c r="C13" s="5">
        <v>3.7194026615224203E-2</v>
      </c>
      <c r="D13" s="6">
        <f>C13*Parameters!$B$3</f>
        <v>31.614922622940572</v>
      </c>
    </row>
    <row r="14" spans="1:4" x14ac:dyDescent="0.25">
      <c r="A14" s="4">
        <f t="shared" si="0"/>
        <v>3200</v>
      </c>
      <c r="B14" s="4">
        <v>1100</v>
      </c>
      <c r="C14" s="5">
        <v>2.2573782116550901E-2</v>
      </c>
      <c r="D14" s="6">
        <f>C14*Parameters!$B$3</f>
        <v>19.187714799068267</v>
      </c>
    </row>
    <row r="15" spans="1:4" x14ac:dyDescent="0.25">
      <c r="A15" s="4">
        <f t="shared" si="0"/>
        <v>3300</v>
      </c>
      <c r="B15" s="4">
        <v>1200</v>
      </c>
      <c r="C15" s="5">
        <v>1.4165783865427301E-2</v>
      </c>
      <c r="D15" s="6">
        <f>C15*Parameters!$B$3</f>
        <v>12.040916285613205</v>
      </c>
    </row>
    <row r="16" spans="1:4" x14ac:dyDescent="0.25">
      <c r="A16" s="4">
        <f t="shared" si="0"/>
        <v>3400</v>
      </c>
      <c r="B16" s="4">
        <v>1300</v>
      </c>
      <c r="C16" s="5">
        <v>8.6573711584503402E-3</v>
      </c>
      <c r="D16" s="6">
        <f>C16*Parameters!$B$3</f>
        <v>7.358765484682789</v>
      </c>
    </row>
    <row r="17" spans="1:4" x14ac:dyDescent="0.25">
      <c r="A17" s="4">
        <f t="shared" si="0"/>
        <v>3500</v>
      </c>
      <c r="B17" s="4">
        <v>1400</v>
      </c>
      <c r="C17" s="5">
        <v>5.3161634864381897E-3</v>
      </c>
      <c r="D17" s="6">
        <f>C17*Parameters!$B$3</f>
        <v>4.5187389634724608</v>
      </c>
    </row>
    <row r="18" spans="1:4" x14ac:dyDescent="0.25">
      <c r="A18" s="4">
        <f t="shared" si="0"/>
        <v>3600</v>
      </c>
      <c r="B18" s="4">
        <v>1500</v>
      </c>
      <c r="C18" s="5">
        <v>3.2965110038000599E-3</v>
      </c>
      <c r="D18" s="6">
        <f>C18*Parameters!$B$3</f>
        <v>2.8020343532300509</v>
      </c>
    </row>
    <row r="19" spans="1:4" x14ac:dyDescent="0.25">
      <c r="A19" s="4">
        <f t="shared" si="0"/>
        <v>3700</v>
      </c>
      <c r="B19" s="4">
        <v>1600</v>
      </c>
      <c r="C19" s="5">
        <v>2.00276765532803E-3</v>
      </c>
      <c r="D19" s="6">
        <f>C19*Parameters!$B$3</f>
        <v>1.7023525070288255</v>
      </c>
    </row>
    <row r="20" spans="1:4" x14ac:dyDescent="0.25">
      <c r="A20" s="4">
        <f t="shared" si="0"/>
        <v>3800</v>
      </c>
      <c r="B20" s="4">
        <v>1700</v>
      </c>
      <c r="C20" s="5">
        <v>1.23042800367053E-3</v>
      </c>
      <c r="D20" s="6">
        <f>C20*Parameters!$B$3</f>
        <v>1.0458638031199505</v>
      </c>
    </row>
    <row r="21" spans="1:4" x14ac:dyDescent="0.25">
      <c r="A21" s="4">
        <f t="shared" si="0"/>
        <v>3900</v>
      </c>
      <c r="B21" s="4">
        <v>1800</v>
      </c>
      <c r="C21" s="5">
        <v>7.0001819839113995E-4</v>
      </c>
      <c r="D21" s="6">
        <f>C21*Parameters!$B$3</f>
        <v>0.5950154686324689</v>
      </c>
    </row>
    <row r="22" spans="1:4" x14ac:dyDescent="0.25">
      <c r="A22" s="4">
        <f t="shared" si="0"/>
        <v>4000</v>
      </c>
      <c r="B22" s="4">
        <v>1900</v>
      </c>
      <c r="C22" s="5">
        <v>3.3153428350149401E-4</v>
      </c>
      <c r="D22" s="6">
        <f>C22*Parameters!$B$3</f>
        <v>0.28180414097626993</v>
      </c>
    </row>
    <row r="23" spans="1:4" x14ac:dyDescent="0.25">
      <c r="A23" s="4">
        <f t="shared" si="0"/>
        <v>4100</v>
      </c>
      <c r="B23" s="4">
        <v>2000</v>
      </c>
      <c r="C23" s="5">
        <v>1.58986533651101E-4</v>
      </c>
      <c r="D23" s="6">
        <f>C23*Parameters!$B$3</f>
        <v>0.13513855360343585</v>
      </c>
    </row>
    <row r="24" spans="1:4" x14ac:dyDescent="0.25">
      <c r="A24" s="4">
        <f t="shared" si="0"/>
        <v>4200</v>
      </c>
      <c r="B24" s="4">
        <v>2100</v>
      </c>
      <c r="C24" s="5">
        <v>8.4262112919537396E-5</v>
      </c>
      <c r="D24" s="6">
        <f>C24*Parameters!$B$3</f>
        <v>7.1622795981606785E-2</v>
      </c>
    </row>
    <row r="25" spans="1:4" x14ac:dyDescent="0.25">
      <c r="A25" s="4">
        <f t="shared" si="0"/>
        <v>4300</v>
      </c>
      <c r="B25" s="4">
        <v>2200</v>
      </c>
      <c r="C25" s="5">
        <v>4.4502991840213498E-5</v>
      </c>
      <c r="D25" s="6">
        <f>C25*Parameters!$B$3</f>
        <v>3.7827543064181471E-2</v>
      </c>
    </row>
    <row r="26" spans="1:4" x14ac:dyDescent="0.25">
      <c r="A26" s="4">
        <f t="shared" si="0"/>
        <v>4400</v>
      </c>
      <c r="B26" s="4">
        <v>2300</v>
      </c>
      <c r="C26" s="5">
        <v>2.1814494339190501E-5</v>
      </c>
      <c r="D26" s="6">
        <f>C26*Parameters!$B$3</f>
        <v>1.8542320188311926E-2</v>
      </c>
    </row>
    <row r="27" spans="1:4" x14ac:dyDescent="0.25">
      <c r="A27" s="4">
        <f t="shared" si="0"/>
        <v>4500</v>
      </c>
      <c r="B27" s="4">
        <v>2400</v>
      </c>
      <c r="C27" s="5">
        <v>1.0597614778187E-5</v>
      </c>
      <c r="D27" s="6">
        <f>C27*Parameters!$B$3</f>
        <v>9.00797256145895E-3</v>
      </c>
    </row>
    <row r="28" spans="1:4" x14ac:dyDescent="0.25">
      <c r="A28" s="4">
        <f t="shared" si="0"/>
        <v>4600</v>
      </c>
      <c r="B28" s="4">
        <v>2500</v>
      </c>
      <c r="C28" s="5">
        <v>5.4000708706654399E-6</v>
      </c>
      <c r="D28" s="6">
        <f>C28*Parameters!$B$3</f>
        <v>4.5900602400656236E-3</v>
      </c>
    </row>
    <row r="29" spans="1:4" x14ac:dyDescent="0.25">
      <c r="A29" s="4">
        <f t="shared" si="0"/>
        <v>4700</v>
      </c>
      <c r="B29" s="4">
        <v>2600</v>
      </c>
      <c r="C29" s="5">
        <v>2.8740752394498501E-6</v>
      </c>
      <c r="D29" s="6">
        <f>C29*Parameters!$B$3</f>
        <v>2.4429639535323727E-3</v>
      </c>
    </row>
    <row r="30" spans="1:4" x14ac:dyDescent="0.25">
      <c r="A30" s="4">
        <f t="shared" si="0"/>
        <v>4800</v>
      </c>
      <c r="B30" s="4">
        <v>2700</v>
      </c>
      <c r="C30" s="5">
        <v>1.3594061075397801E-6</v>
      </c>
      <c r="D30" s="6">
        <f>C30*Parameters!$B$3</f>
        <v>1.1554951914088132E-3</v>
      </c>
    </row>
    <row r="31" spans="1:4" x14ac:dyDescent="0.25">
      <c r="A31" s="4">
        <f t="shared" si="0"/>
        <v>4900</v>
      </c>
      <c r="B31" s="4">
        <v>2800</v>
      </c>
      <c r="C31" s="5">
        <v>5.9175114871853903E-7</v>
      </c>
      <c r="D31" s="6">
        <f>C31*Parameters!$B$3</f>
        <v>5.0298847641075818E-4</v>
      </c>
    </row>
    <row r="32" spans="1:4" x14ac:dyDescent="0.25">
      <c r="A32" s="4">
        <f t="shared" si="0"/>
        <v>5000</v>
      </c>
      <c r="B32" s="4">
        <v>2900</v>
      </c>
      <c r="C32" s="5">
        <v>2.7202217569626E-7</v>
      </c>
      <c r="D32" s="6">
        <f>C32*Parameters!$B$3</f>
        <v>2.3121884934182099E-4</v>
      </c>
    </row>
    <row r="33" spans="1:4" x14ac:dyDescent="0.25">
      <c r="A33" s="4">
        <f t="shared" si="0"/>
        <v>5100</v>
      </c>
      <c r="B33" s="4">
        <v>3000</v>
      </c>
      <c r="C33" s="5">
        <v>1.3511104240495599E-7</v>
      </c>
      <c r="D33" s="6">
        <f>C33*Parameters!$B$3</f>
        <v>1.1484438604421259E-4</v>
      </c>
    </row>
    <row r="34" spans="1:4" x14ac:dyDescent="0.25">
      <c r="A34" s="4">
        <f t="shared" si="0"/>
        <v>5200</v>
      </c>
      <c r="B34" s="4">
        <v>3100</v>
      </c>
      <c r="C34" s="5">
        <v>6.3037806337338597E-8</v>
      </c>
      <c r="D34" s="6">
        <f>C34*Parameters!$B$3</f>
        <v>5.3582135386737807E-5</v>
      </c>
    </row>
    <row r="35" spans="1:4" x14ac:dyDescent="0.25">
      <c r="A35" s="4">
        <f t="shared" si="0"/>
        <v>5300</v>
      </c>
      <c r="B35" s="4">
        <v>3200</v>
      </c>
      <c r="C35" s="5">
        <v>2.77294306167789E-8</v>
      </c>
      <c r="D35" s="6">
        <f>C35*Parameters!$B$3</f>
        <v>2.3570016024262066E-5</v>
      </c>
    </row>
    <row r="36" spans="1:4" x14ac:dyDescent="0.25">
      <c r="A36" s="4">
        <f t="shared" si="0"/>
        <v>5400</v>
      </c>
      <c r="B36" s="4">
        <v>3300</v>
      </c>
      <c r="C36" s="5">
        <v>1.2211285222619099E-8</v>
      </c>
      <c r="D36" s="6">
        <f>C36*Parameters!$B$3</f>
        <v>1.0379592439226234E-5</v>
      </c>
    </row>
    <row r="37" spans="1:4" x14ac:dyDescent="0.25">
      <c r="A37" s="4">
        <f t="shared" si="0"/>
        <v>5500</v>
      </c>
      <c r="B37" s="4">
        <v>3400</v>
      </c>
      <c r="C37" s="5">
        <v>5.8496975937042802E-9</v>
      </c>
      <c r="D37" s="6">
        <f>C37*Parameters!$B$3</f>
        <v>4.9722429546486385E-6</v>
      </c>
    </row>
    <row r="38" spans="1:4" x14ac:dyDescent="0.25">
      <c r="A38" s="4">
        <f t="shared" si="0"/>
        <v>5600</v>
      </c>
      <c r="B38" s="4">
        <v>3500</v>
      </c>
      <c r="C38" s="5">
        <v>2.7270051742415798E-9</v>
      </c>
      <c r="D38" s="6">
        <f>C38*Parameters!$B$3</f>
        <v>2.317954398105343E-6</v>
      </c>
    </row>
    <row r="39" spans="1:4" x14ac:dyDescent="0.25">
      <c r="A39" s="4">
        <f t="shared" si="0"/>
        <v>5700</v>
      </c>
      <c r="B39" s="4">
        <v>3600</v>
      </c>
      <c r="C39" s="5">
        <v>1.1531198469581599E-9</v>
      </c>
      <c r="D39" s="6">
        <f>C39*Parameters!$B$3</f>
        <v>9.8015186991443597E-7</v>
      </c>
    </row>
    <row r="40" spans="1:4" x14ac:dyDescent="0.25">
      <c r="A40" s="4">
        <f t="shared" si="0"/>
        <v>5800</v>
      </c>
      <c r="B40" s="4">
        <v>3700</v>
      </c>
      <c r="C40" s="5">
        <v>4.7533306252948102E-10</v>
      </c>
      <c r="D40" s="6">
        <f>C40*Parameters!$B$3</f>
        <v>4.0403310315005885E-7</v>
      </c>
    </row>
    <row r="41" spans="1:4" x14ac:dyDescent="0.25">
      <c r="A41" s="4">
        <f t="shared" si="0"/>
        <v>5900</v>
      </c>
      <c r="B41" s="4">
        <v>3800</v>
      </c>
      <c r="C41" s="5">
        <v>2.12590763434576E-10</v>
      </c>
      <c r="D41" s="6">
        <f>C41*Parameters!$B$3</f>
        <v>1.8070214891938961E-7</v>
      </c>
    </row>
    <row r="42" spans="1:4" x14ac:dyDescent="0.25">
      <c r="A42" s="4">
        <f t="shared" si="0"/>
        <v>6000</v>
      </c>
      <c r="B42" s="4">
        <v>3900</v>
      </c>
      <c r="C42" s="5">
        <v>9.5079810754064195E-11</v>
      </c>
      <c r="D42" s="6">
        <f>C42*Parameters!$B$3</f>
        <v>8.0817839140954569E-8</v>
      </c>
    </row>
    <row r="43" spans="1:4" x14ac:dyDescent="0.25">
      <c r="A43" s="4">
        <f t="shared" si="0"/>
        <v>6100</v>
      </c>
      <c r="B43" s="4">
        <v>4000</v>
      </c>
      <c r="C43" s="5">
        <v>3.9932396269605101E-11</v>
      </c>
      <c r="D43" s="6">
        <f>C43*Parameters!$B$3</f>
        <v>3.3942536829164337E-8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0.63197857015269199</v>
      </c>
      <c r="D4" s="6">
        <f>C4*Parameters!$B$3</f>
        <v>537.18178462978824</v>
      </c>
    </row>
    <row r="5" spans="1:4" x14ac:dyDescent="0.25">
      <c r="A5" s="4">
        <f t="shared" ref="A5:A43" si="0">$A$3+B5</f>
        <v>2300</v>
      </c>
      <c r="B5" s="4">
        <v>200</v>
      </c>
      <c r="C5" s="5">
        <v>0.535679832215048</v>
      </c>
      <c r="D5" s="6">
        <f>C5*Parameters!$B$3</f>
        <v>455.3278573827908</v>
      </c>
    </row>
    <row r="6" spans="1:4" x14ac:dyDescent="0.25">
      <c r="A6" s="4">
        <f t="shared" si="0"/>
        <v>2400</v>
      </c>
      <c r="B6" s="4">
        <v>300</v>
      </c>
      <c r="C6" s="5">
        <v>0.43828212373423903</v>
      </c>
      <c r="D6" s="6">
        <f>C6*Parameters!$B$3</f>
        <v>372.53980517410315</v>
      </c>
    </row>
    <row r="7" spans="1:4" x14ac:dyDescent="0.25">
      <c r="A7" s="4">
        <f t="shared" si="0"/>
        <v>2500</v>
      </c>
      <c r="B7" s="4">
        <v>400</v>
      </c>
      <c r="C7" s="5">
        <v>0.34615598706494799</v>
      </c>
      <c r="D7" s="6">
        <f>C7*Parameters!$B$3</f>
        <v>294.2325890052058</v>
      </c>
    </row>
    <row r="8" spans="1:4" x14ac:dyDescent="0.25">
      <c r="A8" s="4">
        <f t="shared" si="0"/>
        <v>2600</v>
      </c>
      <c r="B8" s="4">
        <v>500</v>
      </c>
      <c r="C8" s="5">
        <v>0.26512596272022798</v>
      </c>
      <c r="D8" s="6">
        <f>C8*Parameters!$B$3</f>
        <v>225.35706831219377</v>
      </c>
    </row>
    <row r="9" spans="1:4" x14ac:dyDescent="0.25">
      <c r="A9" s="4">
        <f t="shared" si="0"/>
        <v>2700</v>
      </c>
      <c r="B9" s="4">
        <v>600</v>
      </c>
      <c r="C9" s="5">
        <v>0.197720751167792</v>
      </c>
      <c r="D9" s="6">
        <f>C9*Parameters!$B$3</f>
        <v>168.06263849262319</v>
      </c>
    </row>
    <row r="10" spans="1:4" x14ac:dyDescent="0.25">
      <c r="A10" s="4">
        <f t="shared" si="0"/>
        <v>2800</v>
      </c>
      <c r="B10" s="4">
        <v>700</v>
      </c>
      <c r="C10" s="5">
        <v>0.14210815142736799</v>
      </c>
      <c r="D10" s="6">
        <f>C10*Parameters!$B$3</f>
        <v>120.79192871326279</v>
      </c>
    </row>
    <row r="11" spans="1:4" x14ac:dyDescent="0.25">
      <c r="A11" s="4">
        <f t="shared" si="0"/>
        <v>2900</v>
      </c>
      <c r="B11" s="4">
        <v>800</v>
      </c>
      <c r="C11" s="5">
        <v>9.9105289087791301E-2</v>
      </c>
      <c r="D11" s="6">
        <f>C11*Parameters!$B$3</f>
        <v>84.2394957246226</v>
      </c>
    </row>
    <row r="12" spans="1:4" x14ac:dyDescent="0.25">
      <c r="A12" s="4">
        <f t="shared" si="0"/>
        <v>3000</v>
      </c>
      <c r="B12" s="4">
        <v>900</v>
      </c>
      <c r="C12" s="5">
        <v>6.75329262459929E-2</v>
      </c>
      <c r="D12" s="6">
        <f>C12*Parameters!$B$3</f>
        <v>57.402987309093966</v>
      </c>
    </row>
    <row r="13" spans="1:4" x14ac:dyDescent="0.25">
      <c r="A13" s="4">
        <f t="shared" si="0"/>
        <v>3100</v>
      </c>
      <c r="B13" s="4">
        <v>1000</v>
      </c>
      <c r="C13" s="5">
        <v>4.5344215992586E-2</v>
      </c>
      <c r="D13" s="6">
        <f>C13*Parameters!$B$3</f>
        <v>38.542583593698097</v>
      </c>
    </row>
    <row r="14" spans="1:4" x14ac:dyDescent="0.25">
      <c r="A14" s="4">
        <f t="shared" si="0"/>
        <v>3200</v>
      </c>
      <c r="B14" s="4">
        <v>1100</v>
      </c>
      <c r="C14" s="5">
        <v>2.99338441472611E-2</v>
      </c>
      <c r="D14" s="6">
        <f>C14*Parameters!$B$3</f>
        <v>25.443767525171936</v>
      </c>
    </row>
    <row r="15" spans="1:4" x14ac:dyDescent="0.25">
      <c r="A15" s="4">
        <f t="shared" si="0"/>
        <v>3300</v>
      </c>
      <c r="B15" s="4">
        <v>1200</v>
      </c>
      <c r="C15" s="5">
        <v>1.9225993509754E-2</v>
      </c>
      <c r="D15" s="6">
        <f>C15*Parameters!$B$3</f>
        <v>16.3420944832909</v>
      </c>
    </row>
    <row r="16" spans="1:4" x14ac:dyDescent="0.25">
      <c r="A16" s="4">
        <f t="shared" si="0"/>
        <v>3400</v>
      </c>
      <c r="B16" s="4">
        <v>1300</v>
      </c>
      <c r="C16" s="5">
        <v>1.2213692741120901E-2</v>
      </c>
      <c r="D16" s="6">
        <f>C16*Parameters!$B$3</f>
        <v>10.381638829952765</v>
      </c>
    </row>
    <row r="17" spans="1:4" x14ac:dyDescent="0.25">
      <c r="A17" s="4">
        <f t="shared" si="0"/>
        <v>3500</v>
      </c>
      <c r="B17" s="4">
        <v>1400</v>
      </c>
      <c r="C17" s="5">
        <v>7.85918830486345E-3</v>
      </c>
      <c r="D17" s="6">
        <f>C17*Parameters!$B$3</f>
        <v>6.6803100591339328</v>
      </c>
    </row>
    <row r="18" spans="1:4" x14ac:dyDescent="0.25">
      <c r="A18" s="4">
        <f t="shared" si="0"/>
        <v>3600</v>
      </c>
      <c r="B18" s="4">
        <v>1500</v>
      </c>
      <c r="C18" s="5">
        <v>5.1763127531221798E-3</v>
      </c>
      <c r="D18" s="6">
        <f>C18*Parameters!$B$3</f>
        <v>4.3998658401538533</v>
      </c>
    </row>
    <row r="19" spans="1:4" x14ac:dyDescent="0.25">
      <c r="A19" s="4">
        <f t="shared" si="0"/>
        <v>3700</v>
      </c>
      <c r="B19" s="4">
        <v>1600</v>
      </c>
      <c r="C19" s="5">
        <v>3.3712095566028198E-3</v>
      </c>
      <c r="D19" s="6">
        <f>C19*Parameters!$B$3</f>
        <v>2.865528123112397</v>
      </c>
    </row>
    <row r="20" spans="1:4" x14ac:dyDescent="0.25">
      <c r="A20" s="4">
        <f t="shared" si="0"/>
        <v>3800</v>
      </c>
      <c r="B20" s="4">
        <v>1700</v>
      </c>
      <c r="C20" s="5">
        <v>2.02007807263734E-3</v>
      </c>
      <c r="D20" s="6">
        <f>C20*Parameters!$B$3</f>
        <v>1.717066361741739</v>
      </c>
    </row>
    <row r="21" spans="1:4" x14ac:dyDescent="0.25">
      <c r="A21" s="4">
        <f t="shared" si="0"/>
        <v>3900</v>
      </c>
      <c r="B21" s="4">
        <v>1800</v>
      </c>
      <c r="C21" s="5">
        <v>1.19973298079985E-3</v>
      </c>
      <c r="D21" s="6">
        <f>C21*Parameters!$B$3</f>
        <v>1.0197730336798725</v>
      </c>
    </row>
    <row r="22" spans="1:4" x14ac:dyDescent="0.25">
      <c r="A22" s="4">
        <f t="shared" si="0"/>
        <v>4000</v>
      </c>
      <c r="B22" s="4">
        <v>1900</v>
      </c>
      <c r="C22" s="5">
        <v>6.7601123036885498E-4</v>
      </c>
      <c r="D22" s="6">
        <f>C22*Parameters!$B$3</f>
        <v>0.57460954581352675</v>
      </c>
    </row>
    <row r="23" spans="1:4" x14ac:dyDescent="0.25">
      <c r="A23" s="4">
        <f t="shared" si="0"/>
        <v>4100</v>
      </c>
      <c r="B23" s="4">
        <v>2000</v>
      </c>
      <c r="C23" s="5">
        <v>3.3248962322095699E-4</v>
      </c>
      <c r="D23" s="6">
        <f>C23*Parameters!$B$3</f>
        <v>0.28261617973781344</v>
      </c>
    </row>
    <row r="24" spans="1:4" x14ac:dyDescent="0.25">
      <c r="A24" s="4">
        <f t="shared" si="0"/>
        <v>4200</v>
      </c>
      <c r="B24" s="4">
        <v>2100</v>
      </c>
      <c r="C24" s="5">
        <v>1.47610160525731E-4</v>
      </c>
      <c r="D24" s="6">
        <f>C24*Parameters!$B$3</f>
        <v>0.12546863644687134</v>
      </c>
    </row>
    <row r="25" spans="1:4" x14ac:dyDescent="0.25">
      <c r="A25" s="4">
        <f t="shared" si="0"/>
        <v>4300</v>
      </c>
      <c r="B25" s="4">
        <v>2200</v>
      </c>
      <c r="C25" s="5">
        <v>7.1196996607674899E-5</v>
      </c>
      <c r="D25" s="6">
        <f>C25*Parameters!$B$3</f>
        <v>6.0517447116523668E-2</v>
      </c>
    </row>
    <row r="26" spans="1:4" x14ac:dyDescent="0.25">
      <c r="A26" s="4">
        <f t="shared" si="0"/>
        <v>4400</v>
      </c>
      <c r="B26" s="4">
        <v>2300</v>
      </c>
      <c r="C26" s="5">
        <v>3.6228269439944402E-5</v>
      </c>
      <c r="D26" s="6">
        <f>C26*Parameters!$B$3</f>
        <v>3.0794029023952743E-2</v>
      </c>
    </row>
    <row r="27" spans="1:4" x14ac:dyDescent="0.25">
      <c r="A27" s="4">
        <f t="shared" si="0"/>
        <v>4500</v>
      </c>
      <c r="B27" s="4">
        <v>2400</v>
      </c>
      <c r="C27" s="5">
        <v>1.7094793626011099E-5</v>
      </c>
      <c r="D27" s="6">
        <f>C27*Parameters!$B$3</f>
        <v>1.4530574582109435E-2</v>
      </c>
    </row>
    <row r="28" spans="1:4" x14ac:dyDescent="0.25">
      <c r="A28" s="4">
        <f t="shared" si="0"/>
        <v>4600</v>
      </c>
      <c r="B28" s="4">
        <v>2500</v>
      </c>
      <c r="C28" s="5">
        <v>7.7908181210410396E-6</v>
      </c>
      <c r="D28" s="6">
        <f>C28*Parameters!$B$3</f>
        <v>6.6221954028848834E-3</v>
      </c>
    </row>
    <row r="29" spans="1:4" x14ac:dyDescent="0.25">
      <c r="A29" s="4">
        <f t="shared" si="0"/>
        <v>4700</v>
      </c>
      <c r="B29" s="4">
        <v>2600</v>
      </c>
      <c r="C29" s="5">
        <v>3.7644682278437E-6</v>
      </c>
      <c r="D29" s="6">
        <f>C29*Parameters!$B$3</f>
        <v>3.199797993667145E-3</v>
      </c>
    </row>
    <row r="30" spans="1:4" x14ac:dyDescent="0.25">
      <c r="A30" s="4">
        <f t="shared" si="0"/>
        <v>4800</v>
      </c>
      <c r="B30" s="4">
        <v>2700</v>
      </c>
      <c r="C30" s="5">
        <v>1.8253734909489201E-6</v>
      </c>
      <c r="D30" s="6">
        <f>C30*Parameters!$B$3</f>
        <v>1.5515674673065821E-3</v>
      </c>
    </row>
    <row r="31" spans="1:4" x14ac:dyDescent="0.25">
      <c r="A31" s="4">
        <f t="shared" si="0"/>
        <v>4900</v>
      </c>
      <c r="B31" s="4">
        <v>2800</v>
      </c>
      <c r="C31" s="5">
        <v>7.87803727710122E-7</v>
      </c>
      <c r="D31" s="6">
        <f>C31*Parameters!$B$3</f>
        <v>6.6963316855360368E-4</v>
      </c>
    </row>
    <row r="32" spans="1:4" x14ac:dyDescent="0.25">
      <c r="A32" s="4">
        <f t="shared" si="0"/>
        <v>5000</v>
      </c>
      <c r="B32" s="4">
        <v>2900</v>
      </c>
      <c r="C32" s="5">
        <v>3.26907618690232E-7</v>
      </c>
      <c r="D32" s="6">
        <f>C32*Parameters!$B$3</f>
        <v>2.7787147588669719E-4</v>
      </c>
    </row>
    <row r="33" spans="1:4" x14ac:dyDescent="0.25">
      <c r="A33" s="4">
        <f t="shared" si="0"/>
        <v>5100</v>
      </c>
      <c r="B33" s="4">
        <v>3000</v>
      </c>
      <c r="C33" s="5">
        <v>1.4396834817901599E-7</v>
      </c>
      <c r="D33" s="6">
        <f>C33*Parameters!$B$3</f>
        <v>1.2237309595216359E-4</v>
      </c>
    </row>
    <row r="34" spans="1:4" x14ac:dyDescent="0.25">
      <c r="A34" s="4">
        <f t="shared" si="0"/>
        <v>5200</v>
      </c>
      <c r="B34" s="4">
        <v>3100</v>
      </c>
      <c r="C34" s="5">
        <v>6.5338016139637594E-8</v>
      </c>
      <c r="D34" s="6">
        <f>C34*Parameters!$B$3</f>
        <v>5.5537313718691955E-5</v>
      </c>
    </row>
    <row r="35" spans="1:4" x14ac:dyDescent="0.25">
      <c r="A35" s="4">
        <f t="shared" si="0"/>
        <v>5300</v>
      </c>
      <c r="B35" s="4">
        <v>3200</v>
      </c>
      <c r="C35" s="5">
        <v>2.7225615218880601E-8</v>
      </c>
      <c r="D35" s="6">
        <f>C35*Parameters!$B$3</f>
        <v>2.314177293604851E-5</v>
      </c>
    </row>
    <row r="36" spans="1:4" x14ac:dyDescent="0.25">
      <c r="A36" s="4">
        <f t="shared" si="0"/>
        <v>5400</v>
      </c>
      <c r="B36" s="4">
        <v>3300</v>
      </c>
      <c r="C36" s="5">
        <v>1.12269978955145E-8</v>
      </c>
      <c r="D36" s="6">
        <f>C36*Parameters!$B$3</f>
        <v>9.5429482111873258E-6</v>
      </c>
    </row>
    <row r="37" spans="1:4" x14ac:dyDescent="0.25">
      <c r="A37" s="4">
        <f t="shared" si="0"/>
        <v>5500</v>
      </c>
      <c r="B37" s="4">
        <v>3400</v>
      </c>
      <c r="C37" s="5">
        <v>4.8333865602671198E-9</v>
      </c>
      <c r="D37" s="6">
        <f>C37*Parameters!$B$3</f>
        <v>4.108378576227052E-6</v>
      </c>
    </row>
    <row r="38" spans="1:4" x14ac:dyDescent="0.25">
      <c r="A38" s="4">
        <f t="shared" si="0"/>
        <v>5600</v>
      </c>
      <c r="B38" s="4">
        <v>3500</v>
      </c>
      <c r="C38" s="5">
        <v>2.1047443294910002E-9</v>
      </c>
      <c r="D38" s="6">
        <f>C38*Parameters!$B$3</f>
        <v>1.7890326800673502E-6</v>
      </c>
    </row>
    <row r="39" spans="1:4" x14ac:dyDescent="0.25">
      <c r="A39" s="4">
        <f t="shared" si="0"/>
        <v>5700</v>
      </c>
      <c r="B39" s="4">
        <v>3600</v>
      </c>
      <c r="C39" s="5">
        <v>8.3727038604341297E-10</v>
      </c>
      <c r="D39" s="6">
        <f>C39*Parameters!$B$3</f>
        <v>7.1167982813690105E-7</v>
      </c>
    </row>
    <row r="40" spans="1:4" x14ac:dyDescent="0.25">
      <c r="A40" s="4">
        <f t="shared" si="0"/>
        <v>5800</v>
      </c>
      <c r="B40" s="4">
        <v>3700</v>
      </c>
      <c r="C40" s="5">
        <v>3.2432269984183403E-10</v>
      </c>
      <c r="D40" s="6">
        <f>C40*Parameters!$B$3</f>
        <v>2.7567429486555893E-7</v>
      </c>
    </row>
    <row r="41" spans="1:4" x14ac:dyDescent="0.25">
      <c r="A41" s="4">
        <f t="shared" si="0"/>
        <v>5900</v>
      </c>
      <c r="B41" s="4">
        <v>3800</v>
      </c>
      <c r="C41" s="5">
        <v>1.3342722266625E-10</v>
      </c>
      <c r="D41" s="6">
        <f>C41*Parameters!$B$3</f>
        <v>1.134131392663125E-7</v>
      </c>
    </row>
    <row r="42" spans="1:4" x14ac:dyDescent="0.25">
      <c r="A42" s="4">
        <f t="shared" si="0"/>
        <v>6000</v>
      </c>
      <c r="B42" s="4">
        <v>3900</v>
      </c>
      <c r="C42" s="5">
        <v>5.4663513229016301E-11</v>
      </c>
      <c r="D42" s="6">
        <f>C42*Parameters!$B$3</f>
        <v>4.6463986244663853E-8</v>
      </c>
    </row>
    <row r="43" spans="1:4" x14ac:dyDescent="0.25">
      <c r="A43" s="4">
        <f t="shared" si="0"/>
        <v>6100</v>
      </c>
      <c r="B43" s="4">
        <v>4000</v>
      </c>
      <c r="C43" s="5">
        <v>2.0820411159543201E-11</v>
      </c>
      <c r="D43" s="6">
        <f>C43*Parameters!$B$3</f>
        <v>1.7697349485611719E-8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0.77094966142816002</v>
      </c>
      <c r="D4" s="6">
        <f>C4*Parameters!$B$3</f>
        <v>655.30721221393605</v>
      </c>
    </row>
    <row r="5" spans="1:4" x14ac:dyDescent="0.25">
      <c r="A5" s="4">
        <f t="shared" ref="A5:A43" si="0">$A$3+B5</f>
        <v>2300</v>
      </c>
      <c r="B5" s="4">
        <v>200</v>
      </c>
      <c r="C5" s="5">
        <v>0.66713054197172905</v>
      </c>
      <c r="D5" s="6">
        <f>C5*Parameters!$B$3</f>
        <v>567.06096067596968</v>
      </c>
    </row>
    <row r="6" spans="1:4" x14ac:dyDescent="0.25">
      <c r="A6" s="4">
        <f t="shared" si="0"/>
        <v>2400</v>
      </c>
      <c r="B6" s="4">
        <v>300</v>
      </c>
      <c r="C6" s="5">
        <v>0.54846166163409704</v>
      </c>
      <c r="D6" s="6">
        <f>C6*Parameters!$B$3</f>
        <v>466.19241238898246</v>
      </c>
    </row>
    <row r="7" spans="1:4" x14ac:dyDescent="0.25">
      <c r="A7" s="4">
        <f t="shared" si="0"/>
        <v>2500</v>
      </c>
      <c r="B7" s="4">
        <v>400</v>
      </c>
      <c r="C7" s="5">
        <v>0.42722085734423298</v>
      </c>
      <c r="D7" s="6">
        <f>C7*Parameters!$B$3</f>
        <v>363.13772874259803</v>
      </c>
    </row>
    <row r="8" spans="1:4" x14ac:dyDescent="0.25">
      <c r="A8" s="4">
        <f t="shared" si="0"/>
        <v>2600</v>
      </c>
      <c r="B8" s="4">
        <v>500</v>
      </c>
      <c r="C8" s="5">
        <v>0.31265976174776899</v>
      </c>
      <c r="D8" s="6">
        <f>C8*Parameters!$B$3</f>
        <v>265.76079748560363</v>
      </c>
    </row>
    <row r="9" spans="1:4" x14ac:dyDescent="0.25">
      <c r="A9" s="4">
        <f t="shared" si="0"/>
        <v>2700</v>
      </c>
      <c r="B9" s="4">
        <v>600</v>
      </c>
      <c r="C9" s="5">
        <v>0.21412269454451199</v>
      </c>
      <c r="D9" s="6">
        <f>C9*Parameters!$B$3</f>
        <v>182.00429036283521</v>
      </c>
    </row>
    <row r="10" spans="1:4" x14ac:dyDescent="0.25">
      <c r="A10" s="4">
        <f t="shared" si="0"/>
        <v>2800</v>
      </c>
      <c r="B10" s="4">
        <v>700</v>
      </c>
      <c r="C10" s="5">
        <v>0.141152907003502</v>
      </c>
      <c r="D10" s="6">
        <f>C10*Parameters!$B$3</f>
        <v>119.9799709529767</v>
      </c>
    </row>
    <row r="11" spans="1:4" x14ac:dyDescent="0.25">
      <c r="A11" s="4">
        <f t="shared" si="0"/>
        <v>2900</v>
      </c>
      <c r="B11" s="4">
        <v>800</v>
      </c>
      <c r="C11" s="5">
        <v>9.0527300753923304E-2</v>
      </c>
      <c r="D11" s="6">
        <f>C11*Parameters!$B$3</f>
        <v>76.948205640834814</v>
      </c>
    </row>
    <row r="12" spans="1:4" x14ac:dyDescent="0.25">
      <c r="A12" s="4">
        <f t="shared" si="0"/>
        <v>3000</v>
      </c>
      <c r="B12" s="4">
        <v>900</v>
      </c>
      <c r="C12" s="5">
        <v>5.4398910818269197E-2</v>
      </c>
      <c r="D12" s="6">
        <f>C12*Parameters!$B$3</f>
        <v>46.239074195528815</v>
      </c>
    </row>
    <row r="13" spans="1:4" x14ac:dyDescent="0.25">
      <c r="A13" s="4">
        <f t="shared" si="0"/>
        <v>3100</v>
      </c>
      <c r="B13" s="4">
        <v>1000</v>
      </c>
      <c r="C13" s="5">
        <v>3.0844369737767701E-2</v>
      </c>
      <c r="D13" s="6">
        <f>C13*Parameters!$B$3</f>
        <v>26.217714277102544</v>
      </c>
    </row>
    <row r="14" spans="1:4" x14ac:dyDescent="0.25">
      <c r="A14" s="4">
        <f t="shared" si="0"/>
        <v>3200</v>
      </c>
      <c r="B14" s="4">
        <v>1100</v>
      </c>
      <c r="C14" s="5">
        <v>1.7146557117176001E-2</v>
      </c>
      <c r="D14" s="6">
        <f>C14*Parameters!$B$3</f>
        <v>14.5745735495996</v>
      </c>
    </row>
    <row r="15" spans="1:4" x14ac:dyDescent="0.25">
      <c r="A15" s="4">
        <f t="shared" si="0"/>
        <v>3300</v>
      </c>
      <c r="B15" s="4">
        <v>1200</v>
      </c>
      <c r="C15" s="5">
        <v>9.6511237735396292E-3</v>
      </c>
      <c r="D15" s="6">
        <f>C15*Parameters!$B$3</f>
        <v>8.203455207508684</v>
      </c>
    </row>
    <row r="16" spans="1:4" x14ac:dyDescent="0.25">
      <c r="A16" s="4">
        <f t="shared" si="0"/>
        <v>3400</v>
      </c>
      <c r="B16" s="4">
        <v>1300</v>
      </c>
      <c r="C16" s="5">
        <v>4.9839257055255002E-3</v>
      </c>
      <c r="D16" s="6">
        <f>C16*Parameters!$B$3</f>
        <v>4.2363368496966753</v>
      </c>
    </row>
    <row r="17" spans="1:4" x14ac:dyDescent="0.25">
      <c r="A17" s="4">
        <f t="shared" si="0"/>
        <v>3500</v>
      </c>
      <c r="B17" s="4">
        <v>1400</v>
      </c>
      <c r="C17" s="5">
        <v>2.5751649895422398E-3</v>
      </c>
      <c r="D17" s="6">
        <f>C17*Parameters!$B$3</f>
        <v>2.1888902411109039</v>
      </c>
    </row>
    <row r="18" spans="1:4" x14ac:dyDescent="0.25">
      <c r="A18" s="4">
        <f t="shared" si="0"/>
        <v>3600</v>
      </c>
      <c r="B18" s="4">
        <v>1500</v>
      </c>
      <c r="C18" s="5">
        <v>1.01563421504102E-3</v>
      </c>
      <c r="D18" s="6">
        <f>C18*Parameters!$B$3</f>
        <v>0.86328908278486705</v>
      </c>
    </row>
    <row r="19" spans="1:4" x14ac:dyDescent="0.25">
      <c r="A19" s="4">
        <f t="shared" si="0"/>
        <v>3700</v>
      </c>
      <c r="B19" s="4">
        <v>1600</v>
      </c>
      <c r="C19" s="5">
        <v>3.7085930874598101E-4</v>
      </c>
      <c r="D19" s="6">
        <f>C19*Parameters!$B$3</f>
        <v>0.31523041243408384</v>
      </c>
    </row>
    <row r="20" spans="1:4" x14ac:dyDescent="0.25">
      <c r="A20" s="4">
        <f t="shared" si="0"/>
        <v>3800</v>
      </c>
      <c r="B20" s="4">
        <v>1700</v>
      </c>
      <c r="C20" s="5">
        <v>1.6115111936929299E-4</v>
      </c>
      <c r="D20" s="6">
        <f>C20*Parameters!$B$3</f>
        <v>0.13697845146389903</v>
      </c>
    </row>
    <row r="21" spans="1:4" x14ac:dyDescent="0.25">
      <c r="A21" s="4">
        <f t="shared" si="0"/>
        <v>3900</v>
      </c>
      <c r="B21" s="4">
        <v>1800</v>
      </c>
      <c r="C21" s="5">
        <v>6.3016049442046602E-5</v>
      </c>
      <c r="D21" s="6">
        <f>C21*Parameters!$B$3</f>
        <v>5.3563642025739613E-2</v>
      </c>
    </row>
    <row r="22" spans="1:4" x14ac:dyDescent="0.25">
      <c r="A22" s="4">
        <f t="shared" si="0"/>
        <v>4000</v>
      </c>
      <c r="B22" s="4">
        <v>1900</v>
      </c>
      <c r="C22" s="5">
        <v>2.3458574703823201E-5</v>
      </c>
      <c r="D22" s="6">
        <f>C22*Parameters!$B$3</f>
        <v>1.9939788498249723E-2</v>
      </c>
    </row>
    <row r="23" spans="1:4" x14ac:dyDescent="0.25">
      <c r="A23" s="4">
        <f t="shared" si="0"/>
        <v>4100</v>
      </c>
      <c r="B23" s="4">
        <v>2000</v>
      </c>
      <c r="C23" s="5">
        <v>9.8318505877186806E-6</v>
      </c>
      <c r="D23" s="6">
        <f>C23*Parameters!$B$3</f>
        <v>8.3570729995608786E-3</v>
      </c>
    </row>
    <row r="24" spans="1:4" x14ac:dyDescent="0.25">
      <c r="A24" s="4">
        <f t="shared" si="0"/>
        <v>4200</v>
      </c>
      <c r="B24" s="4">
        <v>2100</v>
      </c>
      <c r="C24" s="5">
        <v>3.6060607846159599E-6</v>
      </c>
      <c r="D24" s="6">
        <f>C24*Parameters!$B$3</f>
        <v>3.0651516669235658E-3</v>
      </c>
    </row>
    <row r="25" spans="1:4" x14ac:dyDescent="0.25">
      <c r="A25" s="4">
        <f t="shared" si="0"/>
        <v>4300</v>
      </c>
      <c r="B25" s="4">
        <v>2200</v>
      </c>
      <c r="C25" s="5">
        <v>1.1711922043038599E-6</v>
      </c>
      <c r="D25" s="6">
        <f>C25*Parameters!$B$3</f>
        <v>9.9551337365828092E-4</v>
      </c>
    </row>
    <row r="26" spans="1:4" x14ac:dyDescent="0.25">
      <c r="A26" s="4">
        <f t="shared" si="0"/>
        <v>4400</v>
      </c>
      <c r="B26" s="4">
        <v>2300</v>
      </c>
      <c r="C26" s="5">
        <v>4.3736526116366298E-7</v>
      </c>
      <c r="D26" s="6">
        <f>C26*Parameters!$B$3</f>
        <v>3.7176047198911354E-4</v>
      </c>
    </row>
    <row r="27" spans="1:4" x14ac:dyDescent="0.25">
      <c r="A27" s="4">
        <f t="shared" si="0"/>
        <v>4500</v>
      </c>
      <c r="B27" s="4">
        <v>2400</v>
      </c>
      <c r="C27" s="5">
        <v>1.5573468894239E-7</v>
      </c>
      <c r="D27" s="6">
        <f>C27*Parameters!$B$3</f>
        <v>1.3237448560103149E-4</v>
      </c>
    </row>
    <row r="28" spans="1:4" x14ac:dyDescent="0.25">
      <c r="A28" s="4">
        <f t="shared" si="0"/>
        <v>4600</v>
      </c>
      <c r="B28" s="4">
        <v>2500</v>
      </c>
      <c r="C28" s="5">
        <v>4.9874395006800798E-8</v>
      </c>
      <c r="D28" s="6">
        <f>C28*Parameters!$B$3</f>
        <v>4.239323575578068E-5</v>
      </c>
    </row>
    <row r="29" spans="1:4" x14ac:dyDescent="0.25">
      <c r="A29" s="4">
        <f t="shared" si="0"/>
        <v>4700</v>
      </c>
      <c r="B29" s="4">
        <v>2600</v>
      </c>
      <c r="C29" s="5">
        <v>1.76690475454409E-8</v>
      </c>
      <c r="D29" s="6">
        <f>C29*Parameters!$B$3</f>
        <v>1.5018690413624765E-5</v>
      </c>
    </row>
    <row r="30" spans="1:4" x14ac:dyDescent="0.25">
      <c r="A30" s="4">
        <f t="shared" si="0"/>
        <v>4800</v>
      </c>
      <c r="B30" s="4">
        <v>2700</v>
      </c>
      <c r="C30" s="5">
        <v>6.1778456536202796E-9</v>
      </c>
      <c r="D30" s="6">
        <f>C30*Parameters!$B$3</f>
        <v>5.2511688055772377E-6</v>
      </c>
    </row>
    <row r="31" spans="1:4" x14ac:dyDescent="0.25">
      <c r="A31" s="4">
        <f t="shared" si="0"/>
        <v>4900</v>
      </c>
      <c r="B31" s="4">
        <v>2800</v>
      </c>
      <c r="C31" s="5">
        <v>1.82474762034087E-9</v>
      </c>
      <c r="D31" s="6">
        <f>C31*Parameters!$B$3</f>
        <v>1.5510354772897396E-6</v>
      </c>
    </row>
    <row r="32" spans="1:4" x14ac:dyDescent="0.25">
      <c r="A32" s="4">
        <f t="shared" si="0"/>
        <v>5000</v>
      </c>
      <c r="B32" s="4">
        <v>2900</v>
      </c>
      <c r="C32" s="5">
        <v>6.04620558540417E-10</v>
      </c>
      <c r="D32" s="6">
        <f>C32*Parameters!$B$3</f>
        <v>5.1392747475935444E-7</v>
      </c>
    </row>
    <row r="33" spans="1:4" x14ac:dyDescent="0.25">
      <c r="A33" s="4">
        <f t="shared" si="0"/>
        <v>5100</v>
      </c>
      <c r="B33" s="4">
        <v>3000</v>
      </c>
      <c r="C33" s="5">
        <v>1.9760659185272499E-10</v>
      </c>
      <c r="D33" s="6">
        <f>C33*Parameters!$B$3</f>
        <v>1.6796560307481625E-7</v>
      </c>
    </row>
    <row r="34" spans="1:4" x14ac:dyDescent="0.25">
      <c r="A34" s="4">
        <f t="shared" si="0"/>
        <v>5200</v>
      </c>
      <c r="B34" s="4">
        <v>3100</v>
      </c>
      <c r="C34" s="5">
        <v>5.6792332798040798E-11</v>
      </c>
      <c r="D34" s="6">
        <f>C34*Parameters!$B$3</f>
        <v>4.8273482878334679E-8</v>
      </c>
    </row>
    <row r="35" spans="1:4" x14ac:dyDescent="0.25">
      <c r="A35" s="4">
        <f t="shared" si="0"/>
        <v>5300</v>
      </c>
      <c r="B35" s="4">
        <v>3200</v>
      </c>
      <c r="C35" s="5">
        <v>1.6842724745534001E-11</v>
      </c>
      <c r="D35" s="6">
        <f>C35*Parameters!$B$3</f>
        <v>1.4316316033703901E-8</v>
      </c>
    </row>
    <row r="36" spans="1:4" x14ac:dyDescent="0.25">
      <c r="A36" s="4">
        <f t="shared" si="0"/>
        <v>5400</v>
      </c>
      <c r="B36" s="4">
        <v>3300</v>
      </c>
      <c r="C36" s="5">
        <v>4.9733211531215901E-12</v>
      </c>
      <c r="D36" s="6">
        <f>C36*Parameters!$B$3</f>
        <v>4.2273229801533513E-9</v>
      </c>
    </row>
    <row r="37" spans="1:4" x14ac:dyDescent="0.25">
      <c r="A37" s="4">
        <f t="shared" si="0"/>
        <v>5500</v>
      </c>
      <c r="B37" s="4">
        <v>3400</v>
      </c>
      <c r="C37" s="5">
        <v>1.12577480007418E-12</v>
      </c>
      <c r="D37" s="6">
        <f>C37*Parameters!$B$3</f>
        <v>9.5690858006305292E-10</v>
      </c>
    </row>
    <row r="38" spans="1:4" x14ac:dyDescent="0.25">
      <c r="A38" s="4">
        <f t="shared" si="0"/>
        <v>5600</v>
      </c>
      <c r="B38" s="4">
        <v>3500</v>
      </c>
      <c r="C38" s="5">
        <v>1.99055378386978E-13</v>
      </c>
      <c r="D38" s="6">
        <f>C38*Parameters!$B$3</f>
        <v>1.6919707162893131E-10</v>
      </c>
    </row>
    <row r="39" spans="1:4" x14ac:dyDescent="0.25">
      <c r="A39" s="4">
        <f t="shared" si="0"/>
        <v>5700</v>
      </c>
      <c r="B39" s="4">
        <v>3600</v>
      </c>
      <c r="C39" s="5">
        <v>3.6856012165797898E-15</v>
      </c>
      <c r="D39" s="6">
        <f>C39*Parameters!$B$3</f>
        <v>3.1327610340928211E-12</v>
      </c>
    </row>
    <row r="40" spans="1:4" x14ac:dyDescent="0.25">
      <c r="A40" s="4">
        <f t="shared" si="0"/>
        <v>5800</v>
      </c>
      <c r="B40" s="4">
        <v>3700</v>
      </c>
      <c r="C40" s="5">
        <v>0</v>
      </c>
      <c r="D40" s="6">
        <f>C40*Parameters!$B$3</f>
        <v>0</v>
      </c>
    </row>
    <row r="41" spans="1:4" x14ac:dyDescent="0.25">
      <c r="A41" s="4">
        <f t="shared" si="0"/>
        <v>5900</v>
      </c>
      <c r="B41" s="4">
        <v>3800</v>
      </c>
      <c r="C41" s="5">
        <v>0</v>
      </c>
      <c r="D41" s="6">
        <f>C41*Parameters!$B$3</f>
        <v>0</v>
      </c>
    </row>
    <row r="42" spans="1:4" x14ac:dyDescent="0.25">
      <c r="A42" s="4">
        <f t="shared" si="0"/>
        <v>6000</v>
      </c>
      <c r="B42" s="4">
        <v>3900</v>
      </c>
      <c r="C42" s="5">
        <v>0</v>
      </c>
      <c r="D42" s="6">
        <f>C42*Parameters!$B$3</f>
        <v>0</v>
      </c>
    </row>
    <row r="43" spans="1:4" x14ac:dyDescent="0.25">
      <c r="A43" s="4">
        <f t="shared" si="0"/>
        <v>6100</v>
      </c>
      <c r="B43" s="4">
        <v>4000</v>
      </c>
      <c r="C43" s="5">
        <v>0</v>
      </c>
      <c r="D43" s="6">
        <f>C43*Parameters!$B$3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29" sqref="G29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>
        <v>0</v>
      </c>
      <c r="B2" s="4">
        <f>A2-Parameters!$B$2</f>
        <v>-2100</v>
      </c>
      <c r="C2" s="5">
        <v>1</v>
      </c>
      <c r="D2" s="6">
        <f>C2*Parameters!$B$3</f>
        <v>850</v>
      </c>
    </row>
    <row r="3" spans="1:4" x14ac:dyDescent="0.25">
      <c r="A3" s="4">
        <f>Parameters!$B$2</f>
        <v>2100</v>
      </c>
      <c r="B3" s="4">
        <f>A3-Parameters!$B$2</f>
        <v>0</v>
      </c>
      <c r="C3" s="5">
        <v>1</v>
      </c>
      <c r="D3" s="6">
        <f>C3*Parameters!$B$3</f>
        <v>850</v>
      </c>
    </row>
    <row r="4" spans="1:4" x14ac:dyDescent="0.25">
      <c r="A4" s="4">
        <f>$A$3+B4</f>
        <v>2200</v>
      </c>
      <c r="B4" s="4">
        <v>100</v>
      </c>
      <c r="C4" s="5">
        <v>0.69954487968670198</v>
      </c>
      <c r="D4" s="6">
        <f>C4*Parameters!$B$3</f>
        <v>594.61314773369668</v>
      </c>
    </row>
    <row r="5" spans="1:4" x14ac:dyDescent="0.25">
      <c r="A5" s="4">
        <f t="shared" ref="A5:A43" si="0">$A$3+B5</f>
        <v>2300</v>
      </c>
      <c r="B5" s="4">
        <v>200</v>
      </c>
      <c r="C5" s="5">
        <v>0.597900595524399</v>
      </c>
      <c r="D5" s="6">
        <f>C5*Parameters!$B$3</f>
        <v>508.21550619573918</v>
      </c>
    </row>
    <row r="6" spans="1:4" x14ac:dyDescent="0.25">
      <c r="A6" s="4">
        <f t="shared" si="0"/>
        <v>2400</v>
      </c>
      <c r="B6" s="4">
        <v>300</v>
      </c>
      <c r="C6" s="5">
        <v>0.49548398462943599</v>
      </c>
      <c r="D6" s="6">
        <f>C6*Parameters!$B$3</f>
        <v>421.16138693502057</v>
      </c>
    </row>
    <row r="7" spans="1:4" x14ac:dyDescent="0.25">
      <c r="A7" s="4">
        <f t="shared" si="0"/>
        <v>2500</v>
      </c>
      <c r="B7" s="4">
        <v>400</v>
      </c>
      <c r="C7" s="5">
        <v>0.39375064741446197</v>
      </c>
      <c r="D7" s="6">
        <f>C7*Parameters!$B$3</f>
        <v>334.68805030229265</v>
      </c>
    </row>
    <row r="8" spans="1:4" x14ac:dyDescent="0.25">
      <c r="A8" s="4">
        <f t="shared" si="0"/>
        <v>2600</v>
      </c>
      <c r="B8" s="4">
        <v>500</v>
      </c>
      <c r="C8" s="5">
        <v>0.30042103873250398</v>
      </c>
      <c r="D8" s="6">
        <f>C8*Parameters!$B$3</f>
        <v>255.35788292262839</v>
      </c>
    </row>
    <row r="9" spans="1:4" x14ac:dyDescent="0.25">
      <c r="A9" s="4">
        <f t="shared" si="0"/>
        <v>2700</v>
      </c>
      <c r="B9" s="4">
        <v>600</v>
      </c>
      <c r="C9" s="5">
        <v>0.22137523594625699</v>
      </c>
      <c r="D9" s="6">
        <f>C9*Parameters!$B$3</f>
        <v>188.16895055431846</v>
      </c>
    </row>
    <row r="10" spans="1:4" x14ac:dyDescent="0.25">
      <c r="A10" s="4">
        <f t="shared" si="0"/>
        <v>2800</v>
      </c>
      <c r="B10" s="4">
        <v>700</v>
      </c>
      <c r="C10" s="5">
        <v>0.16071943893735399</v>
      </c>
      <c r="D10" s="6">
        <f>C10*Parameters!$B$3</f>
        <v>136.61152309675089</v>
      </c>
    </row>
    <row r="11" spans="1:4" x14ac:dyDescent="0.25">
      <c r="A11" s="4">
        <f t="shared" si="0"/>
        <v>2900</v>
      </c>
      <c r="B11" s="4">
        <v>800</v>
      </c>
      <c r="C11" s="5">
        <v>0.11492734455435</v>
      </c>
      <c r="D11" s="6">
        <f>C11*Parameters!$B$3</f>
        <v>97.688242871197502</v>
      </c>
    </row>
    <row r="12" spans="1:4" x14ac:dyDescent="0.25">
      <c r="A12" s="4">
        <f t="shared" si="0"/>
        <v>3000</v>
      </c>
      <c r="B12" s="4">
        <v>900</v>
      </c>
      <c r="C12" s="5">
        <v>8.0667499603053194E-2</v>
      </c>
      <c r="D12" s="6">
        <f>C12*Parameters!$B$3</f>
        <v>68.567374662595213</v>
      </c>
    </row>
    <row r="13" spans="1:4" x14ac:dyDescent="0.25">
      <c r="A13" s="4">
        <f t="shared" si="0"/>
        <v>3100</v>
      </c>
      <c r="B13" s="4">
        <v>1000</v>
      </c>
      <c r="C13" s="5">
        <v>5.6483997264977499E-2</v>
      </c>
      <c r="D13" s="6">
        <f>C13*Parameters!$B$3</f>
        <v>48.011397675230874</v>
      </c>
    </row>
    <row r="14" spans="1:4" x14ac:dyDescent="0.25">
      <c r="A14" s="4">
        <f t="shared" si="0"/>
        <v>3200</v>
      </c>
      <c r="B14" s="4">
        <v>1100</v>
      </c>
      <c r="C14" s="5">
        <v>4.0521380457920697E-2</v>
      </c>
      <c r="D14" s="6">
        <f>C14*Parameters!$B$3</f>
        <v>34.443173389232591</v>
      </c>
    </row>
    <row r="15" spans="1:4" x14ac:dyDescent="0.25">
      <c r="A15" s="4">
        <f t="shared" si="0"/>
        <v>3300</v>
      </c>
      <c r="B15" s="4">
        <v>1200</v>
      </c>
      <c r="C15" s="5">
        <v>3.00434561041171E-2</v>
      </c>
      <c r="D15" s="6">
        <f>C15*Parameters!$B$3</f>
        <v>25.536937688499535</v>
      </c>
    </row>
    <row r="16" spans="1:4" x14ac:dyDescent="0.25">
      <c r="A16" s="4">
        <f t="shared" si="0"/>
        <v>3400</v>
      </c>
      <c r="B16" s="4">
        <v>1300</v>
      </c>
      <c r="C16" s="5">
        <v>2.2701971159491002E-2</v>
      </c>
      <c r="D16" s="6">
        <f>C16*Parameters!$B$3</f>
        <v>19.296675485567352</v>
      </c>
    </row>
    <row r="17" spans="1:4" x14ac:dyDescent="0.25">
      <c r="A17" s="4">
        <f t="shared" si="0"/>
        <v>3500</v>
      </c>
      <c r="B17" s="4">
        <v>1400</v>
      </c>
      <c r="C17" s="5">
        <v>1.6665241160072002E-2</v>
      </c>
      <c r="D17" s="6">
        <f>C17*Parameters!$B$3</f>
        <v>14.165454986061201</v>
      </c>
    </row>
    <row r="18" spans="1:4" x14ac:dyDescent="0.25">
      <c r="A18" s="4">
        <f t="shared" si="0"/>
        <v>3600</v>
      </c>
      <c r="B18" s="4">
        <v>1500</v>
      </c>
      <c r="C18" s="5">
        <v>1.21572345444706E-2</v>
      </c>
      <c r="D18" s="6">
        <f>C18*Parameters!$B$3</f>
        <v>10.33364936280001</v>
      </c>
    </row>
    <row r="19" spans="1:4" x14ac:dyDescent="0.25">
      <c r="A19" s="4">
        <f t="shared" si="0"/>
        <v>3700</v>
      </c>
      <c r="B19" s="4">
        <v>1600</v>
      </c>
      <c r="C19" s="5">
        <v>9.0597812833155093E-3</v>
      </c>
      <c r="D19" s="6">
        <f>C19*Parameters!$B$3</f>
        <v>7.7008140908181826</v>
      </c>
    </row>
    <row r="20" spans="1:4" x14ac:dyDescent="0.25">
      <c r="A20" s="4">
        <f t="shared" si="0"/>
        <v>3800</v>
      </c>
      <c r="B20" s="4">
        <v>1700</v>
      </c>
      <c r="C20" s="5">
        <v>6.4430767030894103E-3</v>
      </c>
      <c r="D20" s="6">
        <f>C20*Parameters!$B$3</f>
        <v>5.4766151976259989</v>
      </c>
    </row>
    <row r="21" spans="1:4" x14ac:dyDescent="0.25">
      <c r="A21" s="4">
        <f t="shared" si="0"/>
        <v>3900</v>
      </c>
      <c r="B21" s="4">
        <v>1800</v>
      </c>
      <c r="C21" s="5">
        <v>4.4445442529927699E-3</v>
      </c>
      <c r="D21" s="6">
        <f>C21*Parameters!$B$3</f>
        <v>3.7778626150438543</v>
      </c>
    </row>
    <row r="22" spans="1:4" x14ac:dyDescent="0.25">
      <c r="A22" s="4">
        <f t="shared" si="0"/>
        <v>4000</v>
      </c>
      <c r="B22" s="4">
        <v>1900</v>
      </c>
      <c r="C22" s="5">
        <v>3.1006070451676899E-3</v>
      </c>
      <c r="D22" s="6">
        <f>C22*Parameters!$B$3</f>
        <v>2.6355159883925365</v>
      </c>
    </row>
    <row r="23" spans="1:4" x14ac:dyDescent="0.25">
      <c r="A23" s="4">
        <f t="shared" si="0"/>
        <v>4100</v>
      </c>
      <c r="B23" s="4">
        <v>2000</v>
      </c>
      <c r="C23" s="5">
        <v>1.7503640189232199E-3</v>
      </c>
      <c r="D23" s="6">
        <f>C23*Parameters!$B$3</f>
        <v>1.4878094160847368</v>
      </c>
    </row>
    <row r="24" spans="1:4" x14ac:dyDescent="0.25">
      <c r="A24" s="4">
        <f t="shared" si="0"/>
        <v>4200</v>
      </c>
      <c r="B24" s="4">
        <v>2100</v>
      </c>
      <c r="C24" s="5">
        <v>1.0958386140514E-3</v>
      </c>
      <c r="D24" s="6">
        <f>C24*Parameters!$B$3</f>
        <v>0.93146282194369001</v>
      </c>
    </row>
    <row r="25" spans="1:4" x14ac:dyDescent="0.25">
      <c r="A25" s="4">
        <f t="shared" si="0"/>
        <v>4300</v>
      </c>
      <c r="B25" s="4">
        <v>2200</v>
      </c>
      <c r="C25" s="5">
        <v>6.20061409989268E-4</v>
      </c>
      <c r="D25" s="6">
        <f>C25*Parameters!$B$3</f>
        <v>0.52705219849087781</v>
      </c>
    </row>
    <row r="26" spans="1:4" x14ac:dyDescent="0.25">
      <c r="A26" s="4">
        <f t="shared" si="0"/>
        <v>4400</v>
      </c>
      <c r="B26" s="4">
        <v>2300</v>
      </c>
      <c r="C26" s="5">
        <v>2.4616520439563698E-4</v>
      </c>
      <c r="D26" s="6">
        <f>C26*Parameters!$B$3</f>
        <v>0.20924042373629143</v>
      </c>
    </row>
    <row r="27" spans="1:4" x14ac:dyDescent="0.25">
      <c r="A27" s="4">
        <f t="shared" si="0"/>
        <v>4500</v>
      </c>
      <c r="B27" s="4">
        <v>2400</v>
      </c>
      <c r="C27" s="5">
        <v>9.2535317758477606E-5</v>
      </c>
      <c r="D27" s="6">
        <f>C27*Parameters!$B$3</f>
        <v>7.8655020094705971E-2</v>
      </c>
    </row>
    <row r="28" spans="1:4" x14ac:dyDescent="0.25">
      <c r="A28" s="4">
        <f t="shared" si="0"/>
        <v>4600</v>
      </c>
      <c r="B28" s="4">
        <v>2500</v>
      </c>
      <c r="C28" s="5">
        <v>4.24667783332739E-5</v>
      </c>
      <c r="D28" s="6">
        <f>C28*Parameters!$B$3</f>
        <v>3.6096761583282816E-2</v>
      </c>
    </row>
    <row r="29" spans="1:4" x14ac:dyDescent="0.25">
      <c r="A29" s="4">
        <f t="shared" si="0"/>
        <v>4700</v>
      </c>
      <c r="B29" s="4">
        <v>2600</v>
      </c>
      <c r="C29" s="5">
        <v>1.68343668324895E-5</v>
      </c>
      <c r="D29" s="6">
        <f>C29*Parameters!$B$3</f>
        <v>1.4309211807616075E-2</v>
      </c>
    </row>
    <row r="30" spans="1:4" x14ac:dyDescent="0.25">
      <c r="A30" s="4">
        <f t="shared" si="0"/>
        <v>4800</v>
      </c>
      <c r="B30" s="4">
        <v>2700</v>
      </c>
      <c r="C30" s="5">
        <v>6.4049799198626702E-6</v>
      </c>
      <c r="D30" s="6">
        <f>C30*Parameters!$B$3</f>
        <v>5.4442329318832696E-3</v>
      </c>
    </row>
    <row r="31" spans="1:4" x14ac:dyDescent="0.25">
      <c r="A31" s="4">
        <f t="shared" si="0"/>
        <v>4900</v>
      </c>
      <c r="B31" s="4">
        <v>2800</v>
      </c>
      <c r="C31" s="5">
        <v>2.8724994450419798E-6</v>
      </c>
      <c r="D31" s="6">
        <f>C31*Parameters!$B$3</f>
        <v>2.4416245282856829E-3</v>
      </c>
    </row>
    <row r="32" spans="1:4" x14ac:dyDescent="0.25">
      <c r="A32" s="4">
        <f t="shared" si="0"/>
        <v>5000</v>
      </c>
      <c r="B32" s="4">
        <v>2900</v>
      </c>
      <c r="C32" s="5">
        <v>1.1086710219786899E-6</v>
      </c>
      <c r="D32" s="6">
        <f>C32*Parameters!$B$3</f>
        <v>9.4237036868188644E-4</v>
      </c>
    </row>
    <row r="33" spans="1:4" x14ac:dyDescent="0.25">
      <c r="A33" s="4">
        <f t="shared" si="0"/>
        <v>5100</v>
      </c>
      <c r="B33" s="4">
        <v>3000</v>
      </c>
      <c r="C33" s="5">
        <v>3.58874475393098E-7</v>
      </c>
      <c r="D33" s="6">
        <f>C33*Parameters!$B$3</f>
        <v>3.0504330408413332E-4</v>
      </c>
    </row>
    <row r="34" spans="1:4" x14ac:dyDescent="0.25">
      <c r="A34" s="4">
        <f t="shared" si="0"/>
        <v>5200</v>
      </c>
      <c r="B34" s="4">
        <v>3100</v>
      </c>
      <c r="C34" s="5">
        <v>1.3790633372055601E-7</v>
      </c>
      <c r="D34" s="6">
        <f>C34*Parameters!$B$3</f>
        <v>1.1722038366247261E-4</v>
      </c>
    </row>
    <row r="35" spans="1:4" x14ac:dyDescent="0.25">
      <c r="A35" s="4">
        <f t="shared" si="0"/>
        <v>5300</v>
      </c>
      <c r="B35" s="4">
        <v>3200</v>
      </c>
      <c r="C35" s="5">
        <v>5.2213188705700801E-8</v>
      </c>
      <c r="D35" s="6">
        <f>C35*Parameters!$B$3</f>
        <v>4.4381210399845679E-5</v>
      </c>
    </row>
    <row r="36" spans="1:4" x14ac:dyDescent="0.25">
      <c r="A36" s="4">
        <f t="shared" si="0"/>
        <v>5400</v>
      </c>
      <c r="B36" s="4">
        <v>3300</v>
      </c>
      <c r="C36" s="5">
        <v>1.7113795022354402E-8</v>
      </c>
      <c r="D36" s="6">
        <f>C36*Parameters!$B$3</f>
        <v>1.4546725769001241E-5</v>
      </c>
    </row>
    <row r="37" spans="1:4" x14ac:dyDescent="0.25">
      <c r="A37" s="4">
        <f t="shared" si="0"/>
        <v>5500</v>
      </c>
      <c r="B37" s="4">
        <v>3400</v>
      </c>
      <c r="C37" s="5">
        <v>6.1673528345239304E-9</v>
      </c>
      <c r="D37" s="6">
        <f>C37*Parameters!$B$3</f>
        <v>5.2422499093453405E-6</v>
      </c>
    </row>
    <row r="38" spans="1:4" x14ac:dyDescent="0.25">
      <c r="A38" s="4">
        <f t="shared" si="0"/>
        <v>5600</v>
      </c>
      <c r="B38" s="4">
        <v>3500</v>
      </c>
      <c r="C38" s="5">
        <v>2.2960027355124399E-9</v>
      </c>
      <c r="D38" s="6">
        <f>C38*Parameters!$B$3</f>
        <v>1.9516023251855738E-6</v>
      </c>
    </row>
    <row r="39" spans="1:4" x14ac:dyDescent="0.25">
      <c r="A39" s="4">
        <f t="shared" si="0"/>
        <v>5700</v>
      </c>
      <c r="B39" s="4">
        <v>3600</v>
      </c>
      <c r="C39" s="5">
        <v>7.03681363585073E-10</v>
      </c>
      <c r="D39" s="6">
        <f>C39*Parameters!$B$3</f>
        <v>5.9812915904731202E-7</v>
      </c>
    </row>
    <row r="40" spans="1:4" x14ac:dyDescent="0.25">
      <c r="A40" s="4">
        <f t="shared" si="0"/>
        <v>5800</v>
      </c>
      <c r="B40" s="4">
        <v>3700</v>
      </c>
      <c r="C40" s="5">
        <v>2.2971609754023401E-10</v>
      </c>
      <c r="D40" s="6">
        <f>C40*Parameters!$B$3</f>
        <v>1.9525868290919892E-7</v>
      </c>
    </row>
    <row r="41" spans="1:4" x14ac:dyDescent="0.25">
      <c r="A41" s="4">
        <f t="shared" si="0"/>
        <v>5900</v>
      </c>
      <c r="B41" s="4">
        <v>3800</v>
      </c>
      <c r="C41" s="5">
        <v>8.1316949564463203E-11</v>
      </c>
      <c r="D41" s="6">
        <f>C41*Parameters!$B$3</f>
        <v>6.9119407129793723E-8</v>
      </c>
    </row>
    <row r="42" spans="1:4" x14ac:dyDescent="0.25">
      <c r="A42" s="4">
        <f t="shared" si="0"/>
        <v>6000</v>
      </c>
      <c r="B42" s="4">
        <v>3900</v>
      </c>
      <c r="C42" s="5">
        <v>2.5076465236719601E-11</v>
      </c>
      <c r="D42" s="6">
        <f>C42*Parameters!$B$3</f>
        <v>2.1314995451211663E-8</v>
      </c>
    </row>
    <row r="43" spans="1:4" x14ac:dyDescent="0.25">
      <c r="A43" s="4">
        <f t="shared" si="0"/>
        <v>6100</v>
      </c>
      <c r="B43" s="4">
        <v>4000</v>
      </c>
      <c r="C43" s="5">
        <v>7.6373730259655899E-12</v>
      </c>
      <c r="D43" s="6">
        <f>C43*Parameters!$B$3</f>
        <v>6.4917670720707517E-9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Vijay R.</dc:creator>
  <cp:lastModifiedBy>Shah, Vijay R.</cp:lastModifiedBy>
  <dcterms:created xsi:type="dcterms:W3CDTF">2018-09-20T09:44:16Z</dcterms:created>
  <dcterms:modified xsi:type="dcterms:W3CDTF">2018-09-21T16:59:58Z</dcterms:modified>
</cp:coreProperties>
</file>