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2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\shares\home\Thomah\My Documents\IPRTF\6.29.2021\"/>
    </mc:Choice>
  </mc:AlternateContent>
  <bookViews>
    <workbookView xWindow="0" yWindow="0" windowWidth="24045" windowHeight="6060" tabRatio="886" firstSheet="1" activeTab="3"/>
  </bookViews>
  <sheets>
    <sheet name="Setup" sheetId="21" r:id="rId1"/>
    <sheet name="1. Interest Identification" sheetId="20" r:id="rId2"/>
    <sheet name="1a. Categorized Interests" sheetId="25" r:id="rId3"/>
    <sheet name="2. Options Matrix- Design Comp." sheetId="18" r:id="rId4"/>
    <sheet name="2a. Design Component Details" sheetId="4" r:id="rId5"/>
    <sheet name="2b. Option Details" sheetId="23" r:id="rId6"/>
    <sheet name="3. Package Matrix" sheetId="19" r:id="rId7"/>
    <sheet name="3a. Package Details" sheetId="12" r:id="rId8"/>
    <sheet name="Parking Lot" sheetId="14" r:id="rId9"/>
    <sheet name="Revision History" sheetId="22" r:id="rId10"/>
  </sheets>
  <externalReferences>
    <externalReference r:id="rId11"/>
  </externalReferences>
  <definedNames>
    <definedName name="_xlnm.Print_Area" localSheetId="4">'2a. Design Component Details'!$A$3:$C$12</definedName>
    <definedName name="_xlnm.Print_Area" localSheetId="5">'2b. Option Details'!$A$3:$B$12</definedName>
    <definedName name="_xlnm.Print_Titles" localSheetId="4">'2a. Design Component Details'!$3:$6</definedName>
    <definedName name="_xlnm.Print_Titles" localSheetId="5">'2b. Option Details'!$3:$6</definedName>
    <definedName name="Priority">[1]Sheet4!$A$1:$A$3</definedName>
  </definedNames>
  <calcPr calcId="162913"/>
</workbook>
</file>

<file path=xl/calcChain.xml><?xml version="1.0" encoding="utf-8"?>
<calcChain xmlns="http://schemas.openxmlformats.org/spreadsheetml/2006/main">
  <c r="A13" i="18" l="1"/>
  <c r="A14" i="18" s="1"/>
  <c r="A15" i="18" s="1"/>
  <c r="A16" i="18" s="1"/>
  <c r="A17" i="18" s="1"/>
  <c r="A18" i="18" s="1"/>
  <c r="A19" i="18" s="1"/>
  <c r="A20" i="18" s="1"/>
  <c r="A21" i="18" s="1"/>
  <c r="A25" i="18" l="1"/>
  <c r="A26" i="18" s="1"/>
  <c r="A27" i="18" s="1"/>
  <c r="A29" i="18" s="1"/>
  <c r="A30" i="18" s="1"/>
  <c r="A31" i="18" s="1"/>
  <c r="A35" i="18"/>
  <c r="A36" i="18" s="1"/>
  <c r="A37" i="18" s="1"/>
  <c r="A2" i="20"/>
  <c r="A1" i="20"/>
  <c r="A38" i="18" l="1"/>
  <c r="A39" i="18" s="1"/>
  <c r="A44" i="18" s="1"/>
  <c r="A45" i="18" s="1"/>
  <c r="A46" i="18" s="1"/>
  <c r="A47" i="18" s="1"/>
  <c r="A2" i="25"/>
  <c r="A1" i="25"/>
  <c r="A49" i="18" l="1"/>
  <c r="A2" i="23"/>
  <c r="A1" i="23"/>
  <c r="A2" i="22"/>
  <c r="A1" i="22"/>
  <c r="A2" i="14"/>
  <c r="A1" i="14"/>
  <c r="A2" i="19"/>
  <c r="A1" i="19"/>
  <c r="A2" i="12"/>
  <c r="A1" i="12"/>
  <c r="A2" i="4"/>
  <c r="A1" i="4"/>
  <c r="A2" i="18"/>
  <c r="A1" i="18"/>
  <c r="A50" i="18" l="1"/>
  <c r="A51" i="18" s="1"/>
  <c r="A52" i="18" s="1"/>
  <c r="A53" i="18" s="1"/>
  <c r="A56" i="18" s="1"/>
  <c r="A57" i="18" s="1"/>
  <c r="A58" i="18" s="1"/>
  <c r="A59" i="18" s="1"/>
  <c r="A60" i="18" s="1"/>
  <c r="A61" i="18" l="1"/>
  <c r="A66" i="18" s="1"/>
  <c r="A67" i="18" s="1"/>
  <c r="A68" i="18" s="1"/>
  <c r="A70" i="18" s="1"/>
  <c r="A71" i="18" s="1"/>
  <c r="A72" i="18" s="1"/>
  <c r="A73" i="18" s="1"/>
  <c r="A74" i="18" s="1"/>
  <c r="A75" i="18" s="1"/>
  <c r="A79" i="18" s="1"/>
  <c r="A80" i="18" s="1"/>
  <c r="A81" i="18" s="1"/>
  <c r="A82" i="18" l="1"/>
  <c r="A83" i="18" s="1"/>
  <c r="A84" i="18" s="1"/>
  <c r="A85" i="18" s="1"/>
  <c r="A86" i="18" s="1"/>
  <c r="A87" i="18" s="1"/>
  <c r="A90" i="18" s="1"/>
  <c r="A91" i="18" s="1"/>
  <c r="A92" i="18" s="1"/>
  <c r="A93" i="18" s="1"/>
  <c r="A96" i="18" s="1"/>
  <c r="A97" i="18" s="1"/>
  <c r="A98" i="18" s="1"/>
  <c r="A103" i="18" l="1"/>
  <c r="A99" i="18"/>
  <c r="A104" i="18" l="1"/>
  <c r="A105" i="18" s="1"/>
  <c r="A106" i="18" s="1"/>
  <c r="A107" i="18" s="1"/>
  <c r="A110" i="18" s="1"/>
  <c r="A111" i="18" s="1"/>
  <c r="A112" i="18" s="1"/>
  <c r="A113" i="18" s="1"/>
  <c r="A114" i="18" s="1"/>
  <c r="A115" i="18" s="1"/>
  <c r="A118" i="18" s="1"/>
  <c r="A119" i="18" s="1"/>
  <c r="A120" i="18" s="1"/>
  <c r="A121" i="18" s="1"/>
  <c r="A127" i="18" l="1"/>
  <c r="A130" i="18" s="1"/>
  <c r="A131" i="18" s="1"/>
  <c r="A134" i="18" s="1"/>
  <c r="A135" i="18" s="1"/>
  <c r="A122" i="18"/>
  <c r="A123" i="18" s="1"/>
</calcChain>
</file>

<file path=xl/sharedStrings.xml><?xml version="1.0" encoding="utf-8"?>
<sst xmlns="http://schemas.openxmlformats.org/spreadsheetml/2006/main" count="588" uniqueCount="402">
  <si>
    <t>A</t>
  </si>
  <si>
    <t>B</t>
  </si>
  <si>
    <t>C</t>
  </si>
  <si>
    <t>D</t>
  </si>
  <si>
    <t>E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</si>
  <si>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</si>
  <si>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</si>
  <si>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</si>
  <si>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</si>
  <si>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</si>
  <si>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</si>
  <si>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</si>
  <si>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</si>
  <si>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</si>
  <si>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</si>
  <si>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</si>
  <si>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</si>
  <si>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</si>
  <si>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</si>
  <si>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</si>
  <si>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</si>
  <si>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</si>
  <si>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</si>
  <si>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</si>
  <si>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</si>
  <si>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</si>
  <si>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</si>
  <si>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</si>
  <si>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</si>
  <si>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</si>
  <si>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</si>
  <si>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</si>
  <si>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</si>
  <si>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</si>
  <si>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</si>
  <si>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</si>
  <si>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</si>
  <si>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</si>
  <si>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</si>
  <si>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</si>
  <si>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</si>
  <si>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</si>
  <si>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</si>
  <si>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</si>
  <si>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</si>
  <si>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</si>
  <si>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</si>
  <si>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</si>
  <si>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 xml:space="preserve">Enter Stakeholder Committee Name in cell A2: </t>
  </si>
  <si>
    <t>Task Force:  Interconnection Process Reform</t>
  </si>
  <si>
    <t xml:space="preserve"> </t>
  </si>
  <si>
    <t>Streamline the study process while maintaining system reliability</t>
  </si>
  <si>
    <t>Interconnection Studies:</t>
  </si>
  <si>
    <t>Cost Concerns:</t>
  </si>
  <si>
    <t>New Service Request Requirements and Project Modifications:</t>
  </si>
  <si>
    <t>Current and Future Backlog:</t>
  </si>
  <si>
    <t>Interim Operation and Agreements:</t>
  </si>
  <si>
    <t>Ensure system reliability with interim operation studies</t>
  </si>
  <si>
    <t>Improve efficiency of study phases</t>
  </si>
  <si>
    <t>Cost allocation approach to maximize throughput</t>
  </si>
  <si>
    <t>Cost certainty for New Service Customers</t>
  </si>
  <si>
    <t>Improve efficiency for all parties</t>
  </si>
  <si>
    <t>Balance flexibility and timeliness</t>
  </si>
  <si>
    <t>Reduce the amount of speculative projects</t>
  </si>
  <si>
    <t>Changes applied to existing and future projects</t>
  </si>
  <si>
    <t>Simplify deposit structure</t>
  </si>
  <si>
    <t>Higher project collateral requirements</t>
  </si>
  <si>
    <t>Align queue request windows with the study deadlines</t>
  </si>
  <si>
    <t>Improve pre-application guidance and direction provided to Interconnection Customers</t>
  </si>
  <si>
    <t>Improve process for managing impacts across multiple TOs</t>
  </si>
  <si>
    <t>Improve process for conducting combined studies</t>
  </si>
  <si>
    <t>Improve retooling criteria and address scheduling impacts</t>
  </si>
  <si>
    <t>Improve modeling of deactivated generation and generation not participating in markets</t>
  </si>
  <si>
    <t>Improve timing of Interim ISA</t>
  </si>
  <si>
    <t>Other:</t>
  </si>
  <si>
    <t>Ensure coordination and clarity between generation energy metering and load metering</t>
  </si>
  <si>
    <t>Ensure coordination and clarity between DER connecting to retail owned distribution and retail customer taking transmission service through LSE</t>
  </si>
  <si>
    <t>Significantly reduce multi-year delays in completing facility studies</t>
  </si>
  <si>
    <t xml:space="preserve">Improve developer ability to forecast study timelines, upgrade costs and construction schedules </t>
  </si>
  <si>
    <t xml:space="preserve">Improve ability of transmission owners to produce realistic estimates at the system impact study phase </t>
  </si>
  <si>
    <t>Improve the coordination, clarification, consistency of the deficiency review process</t>
  </si>
  <si>
    <t>Improve transparency of the FaS re-tool process and the timelines associated with post TO engineering activities</t>
  </si>
  <si>
    <t>Improve communications between developers and PJM in the facilities phase about changes in the timeline, re-tools and the schedule.</t>
  </si>
  <si>
    <t>Improve the necessary study process to evaluate equipment modification</t>
  </si>
  <si>
    <t>Establishing methodologies for prioritizing commercially ready projects</t>
  </si>
  <si>
    <t>Establish or improve cost commitments related to advancement of the study process - refundable and/or non-refundable</t>
  </si>
  <si>
    <t>Establish a case review process before the actual study begins.</t>
  </si>
  <si>
    <t>Establish a process for releasing cases for study before queue submission.</t>
  </si>
  <si>
    <t>Define metrics for the process specifcally to time and cost</t>
  </si>
  <si>
    <t>Establish review mechanisms for generator lead lines for sight control</t>
  </si>
  <si>
    <t xml:space="preserve">Introduce group studies and decision points to improve cost certainity (by removing first to cause) and reduce re-tools. </t>
  </si>
  <si>
    <t>Create incentives for meeting deadlines</t>
  </si>
  <si>
    <t>Improve the cost allocation rule of the first project causing an overload (for example applying a minimum shift factor and/or MW impact threshold)</t>
  </si>
  <si>
    <t>Improve the process so it allows for a faster, cluster based, coordinated decision making for ISA cost allocation acceptance.</t>
  </si>
  <si>
    <t>Improve the security requirements for shared upgrades.</t>
  </si>
  <si>
    <t>Establish methodology to socialize the costs for large upgrades.</t>
  </si>
  <si>
    <t>Ensuring Network Upgrade costs are the responsibility of interconnecting generation projects.</t>
  </si>
  <si>
    <t>Certanity around baseline upgrade (potential) or a network upgrade</t>
  </si>
  <si>
    <t>Consistent usage of new agreements</t>
  </si>
  <si>
    <t>Extend the Permissible Technological Advancement option after the ISA has been executed</t>
  </si>
  <si>
    <t>Ability to identify company affiliates/parent companies of project developers.</t>
  </si>
  <si>
    <t>Limit the number of technological changes allowed per project and allow the changes to be submitted within a window.</t>
  </si>
  <si>
    <t>Establish appropriate interconnection security requirements for entering and progressing in the queue</t>
  </si>
  <si>
    <t>Eliminate or reduce of the ability to place generation in queue positions in suspension</t>
  </si>
  <si>
    <t>Shorten the time allocated ICs have to execute an ISA after receiving a completed Facility Study to reduce re-tool study time</t>
  </si>
  <si>
    <t>Ensuring stability studies are only being performed for queue projects that are actually moving forward</t>
  </si>
  <si>
    <t>Efficiency</t>
  </si>
  <si>
    <t>Study Process</t>
  </si>
  <si>
    <t>Information Sharing</t>
  </si>
  <si>
    <t>Improve accuracy / clarity / completeness of project information provided in applications and kick-off calls</t>
  </si>
  <si>
    <t>Modeling</t>
  </si>
  <si>
    <t>Improve accuracy of project information and process for making changes to that information prior to the start of each study phase</t>
  </si>
  <si>
    <t>Replicate current affected systems study process in place between PJM / MISO and other PJM neighbors</t>
  </si>
  <si>
    <t>Account for multiple CIR levels within one submission</t>
  </si>
  <si>
    <t>Eliminate or reduce the ability to enter two or more queue positions at the same project location and time</t>
  </si>
  <si>
    <t>Ensure entry into the queue is not overly restrictive</t>
  </si>
  <si>
    <t>Costs</t>
  </si>
  <si>
    <r>
      <t xml:space="preserve">Improve modeling of system upgrades in study models - </t>
    </r>
    <r>
      <rPr>
        <sz val="10"/>
        <color rgb="FFFF0000"/>
        <rFont val="Arial"/>
        <family val="2"/>
      </rPr>
      <t>(Is this what is meant?: Improve modeling of transmission system upgrades in queue study models.)</t>
    </r>
  </si>
  <si>
    <r>
      <t xml:space="preserve">Improve identification and assignment of redispatch costs to appropriate customers </t>
    </r>
    <r>
      <rPr>
        <sz val="10"/>
        <color rgb="FFFF0000"/>
        <rFont val="Arial"/>
        <family val="2"/>
      </rPr>
      <t>(Clarification needed)</t>
    </r>
  </si>
  <si>
    <t>Application Requirements</t>
  </si>
  <si>
    <t xml:space="preserve">Integrate the interconnection process with state policy resource requirements and a transformative grid process </t>
  </si>
  <si>
    <r>
      <t>Improve scheduling of model lockdowns</t>
    </r>
    <r>
      <rPr>
        <sz val="10"/>
        <color rgb="FFFF0000"/>
        <rFont val="Arial"/>
        <family val="2"/>
      </rPr>
      <t xml:space="preserve"> and clearing of closed queues (Lockdowns covered in monthly IWG meetings)</t>
    </r>
  </si>
  <si>
    <t>Improve clearing of closed queues (combined with 12)</t>
  </si>
  <si>
    <r>
      <rPr>
        <strike/>
        <sz val="10"/>
        <color rgb="FFFF0000"/>
        <rFont val="Arial"/>
        <family val="2"/>
      </rPr>
      <t>Ensure projects that could pose risk to public safety or reliability of system are not placed in-service</t>
    </r>
    <r>
      <rPr>
        <strike/>
        <sz val="10"/>
        <rFont val="Arial"/>
        <family val="2"/>
      </rPr>
      <t xml:space="preserve"> </t>
    </r>
    <r>
      <rPr>
        <strike/>
        <sz val="10"/>
        <color rgb="FFFF0000"/>
        <rFont val="Arial"/>
        <family val="2"/>
      </rPr>
      <t>(tie to 63)</t>
    </r>
  </si>
  <si>
    <r>
      <t xml:space="preserve">Improve terms and conditions in Interim ISA </t>
    </r>
    <r>
      <rPr>
        <sz val="10"/>
        <color rgb="FFFF0000"/>
        <rFont val="Arial"/>
        <family val="2"/>
      </rPr>
      <t>(i.e. facilitate TO oversight for ICs that utilize the Option to Build)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(tie to 68)</t>
    </r>
  </si>
  <si>
    <t>Interim ISA &amp;/ ICSA scope needs to facilitate TO oversight for ICs that utilize the Option to Build (tie to 66)</t>
  </si>
  <si>
    <r>
      <t xml:space="preserve">Integrate the interconnection process with state policy resource requirements and PJM state agreement approach </t>
    </r>
    <r>
      <rPr>
        <sz val="10"/>
        <color rgb="FFFF0000"/>
        <rFont val="Arial"/>
        <family val="2"/>
      </rPr>
      <t xml:space="preserve">and a transformative grid process </t>
    </r>
  </si>
  <si>
    <t>Other</t>
  </si>
  <si>
    <r>
      <t xml:space="preserve">Improve cost estimating requirements </t>
    </r>
    <r>
      <rPr>
        <sz val="10"/>
        <color rgb="FFFF0000"/>
        <rFont val="Arial"/>
        <family val="2"/>
      </rPr>
      <t>and provide flexibility (Clarification needed)</t>
    </r>
  </si>
  <si>
    <r>
      <t xml:space="preserve">Require developers to secure a certain percentage of the generator tie line and site control </t>
    </r>
    <r>
      <rPr>
        <sz val="10"/>
        <color rgb="FFFF0000"/>
        <rFont val="Arial"/>
        <family val="2"/>
      </rPr>
      <t>(Duplicate - Line 41)</t>
    </r>
  </si>
  <si>
    <r>
      <t xml:space="preserve">Minimize effect of suspension provisions on projects under study </t>
    </r>
    <r>
      <rPr>
        <sz val="10"/>
        <color rgb="FFFF0000"/>
        <rFont val="Arial"/>
        <family val="2"/>
      </rPr>
      <t>(Duplicate - Line 39)</t>
    </r>
  </si>
  <si>
    <t>Create/Tighten/Enforce certainty requirements to encourage viable project queue submittals.</t>
  </si>
  <si>
    <t>Establish protocols for informing TO of active, withdrawn, and on-hold network upgrades.</t>
  </si>
  <si>
    <t>Improve transparency of the status of network upgrades</t>
  </si>
  <si>
    <t>New</t>
  </si>
  <si>
    <t xml:space="preserve">Improve security requirements for upgrades across multiple TO zones </t>
  </si>
  <si>
    <t>Improve timelines and schedules associated with construction activities</t>
  </si>
  <si>
    <t>Improve terms/conditions for utilitzing WMPAs</t>
  </si>
  <si>
    <t>Improve procedures for transferring facilities in the CSA</t>
  </si>
  <si>
    <t>Improve requirements to ensure the developer has site control and property rights earlier on in the queue process.</t>
  </si>
  <si>
    <t>Create/Tighten/Enforce mechanisms to cancel “stale” projects (i.e. time limits).</t>
  </si>
  <si>
    <t>Improve transparency of backlog by establishing public reporting requirements</t>
  </si>
  <si>
    <t>Application Queue Windows</t>
  </si>
  <si>
    <t>Site Control</t>
  </si>
  <si>
    <t>Deposit</t>
  </si>
  <si>
    <t>Project Information</t>
  </si>
  <si>
    <t>Point of Interconnection</t>
  </si>
  <si>
    <t>Deficiency Review Process</t>
  </si>
  <si>
    <t>PJM Deficiency Review</t>
  </si>
  <si>
    <t>Customer Response Period</t>
  </si>
  <si>
    <t>PJM Follow up to Customer response</t>
  </si>
  <si>
    <t>5 business days</t>
  </si>
  <si>
    <t>10 business days total from PJM initial determination</t>
  </si>
  <si>
    <t>Deposit, Queue Point data, site control, signed agreement</t>
  </si>
  <si>
    <t>Requirements for a "complete" Queue Position</t>
  </si>
  <si>
    <t>Will review when application receives a queue position or if no site control</t>
  </si>
  <si>
    <t>Two 6 months queues annually. April 1-Sep. 30 and Oct. 1- March 31.  No limit on the amount of applications accepted</t>
  </si>
  <si>
    <t>Scoping Meeting</t>
  </si>
  <si>
    <t>PJM to provide customer with a list of dates
Customer requirement to complete based on application submission:
1-4 month - 45 days
5th month - 30 days
6th month - 20 days
Can be waived by customer or held separately with customer and then with Transmission Owner</t>
  </si>
  <si>
    <t>Feasibility Study Requirements</t>
  </si>
  <si>
    <t>Analytical Studies</t>
  </si>
  <si>
    <t>Upgrades</t>
  </si>
  <si>
    <t>GPS Coordinates, address, pole number, etc.
Multiple projects behind the same POI are treated as separate projects
Customer may select primary or secondary POI</t>
  </si>
  <si>
    <t>For Primary POI only:
Network Upgrade cost, scope, schedule
Attachment Facilities and physical interconnecton scope, cost, and schedule
Secondary POI:
Sensitivity study with overloads only</t>
  </si>
  <si>
    <t>Study window</t>
  </si>
  <si>
    <t>November 1 - January 31 or May 1 - July 31</t>
  </si>
  <si>
    <t>System Impact Study Agreement</t>
  </si>
  <si>
    <t>Air permit application
Dynamic Data
Reconfirm Attachment N data
Select Primary or Secondary POI if applicable</t>
  </si>
  <si>
    <t>Return Window</t>
  </si>
  <si>
    <t>System Impact Study Requirements</t>
  </si>
  <si>
    <t>November 1 - February 28 or May 1 - August 31</t>
  </si>
  <si>
    <t>Facilities Study Agreement</t>
  </si>
  <si>
    <t>Milestones</t>
  </si>
  <si>
    <t>TO Zone specific and included in Schedule A if applicable</t>
  </si>
  <si>
    <t>Cost accuracy</t>
  </si>
  <si>
    <t>Facilities Study Requirements</t>
  </si>
  <si>
    <t>Network upgrade cost, scope, schedule
Attachment Facilties and physical interconnection scope, cost, and schedule</t>
  </si>
  <si>
    <t>At discretion of Transmission Provider</t>
  </si>
  <si>
    <t>Transmission Owner specific</t>
  </si>
  <si>
    <t>Held at request of Interconnection Customer</t>
  </si>
  <si>
    <t>Site Visit</t>
  </si>
  <si>
    <t>Optional based on project
High-side Xfmr site control if not previously provided
Site plan
Others as may be required by Transmission Provider</t>
  </si>
  <si>
    <t>Project Modifications</t>
  </si>
  <si>
    <t>Reductions</t>
  </si>
  <si>
    <t>POI Changes</t>
  </si>
  <si>
    <t>Project site move</t>
  </si>
  <si>
    <t>Project Transfer</t>
  </si>
  <si>
    <t>Based on study phase:
Before Feasibility
Before SISA
Before ISA</t>
  </si>
  <si>
    <t>Limited based on circumstances</t>
  </si>
  <si>
    <t>Studied for material modification</t>
  </si>
  <si>
    <t>Allowed as long as site control is maintained throughout the process</t>
  </si>
  <si>
    <t>Allowed with a Consent to Assignment</t>
  </si>
  <si>
    <t>Withdrawals</t>
  </si>
  <si>
    <t>Allowed at any time in the process</t>
  </si>
  <si>
    <t>Cost allocation</t>
  </si>
  <si>
    <t>Drivers</t>
  </si>
  <si>
    <t>Inter-queue</t>
  </si>
  <si>
    <t>First to cause the need for the network upgrade pays 100%</t>
  </si>
  <si>
    <t>Network Upgrade cost less than or equal to $5 million:
Allocated in queue identied
Network Upgrade cost more than $5 million:
Allocated to cost causer for 5 years after completion of network upgrade</t>
  </si>
  <si>
    <t>Based on DFAX and MW contribution to the network upgrade</t>
  </si>
  <si>
    <t>Interconnection Service Agreement</t>
  </si>
  <si>
    <t>Issuance</t>
  </si>
  <si>
    <t>Concurrent with the release of the Facilities Study</t>
  </si>
  <si>
    <t>Execution time</t>
  </si>
  <si>
    <t>Transmission Owner execution</t>
  </si>
  <si>
    <t>15 business days after Interconnection Customer execution</t>
  </si>
  <si>
    <t>Interconnection Construction Service Agreement</t>
  </si>
  <si>
    <t xml:space="preserve">Option to Build </t>
  </si>
  <si>
    <t>Suspension Provisions</t>
  </si>
  <si>
    <t>Interim Interconnection Service Agreement</t>
  </si>
  <si>
    <t>1 year or 3 years if not material to other projects</t>
  </si>
  <si>
    <t>Permitted for Direct Connection Network Upgrades and Transmission Owner Attachment Facilities if elected within 30 calendar days from receipt of Facilities Study</t>
  </si>
  <si>
    <t>45 calendar days after the execution of the ISA</t>
  </si>
  <si>
    <t>90 calendar days from receipt</t>
  </si>
  <si>
    <t>Purpose</t>
  </si>
  <si>
    <t>Improve education on the usage of Interim ISA</t>
  </si>
  <si>
    <t>At discretion of Transmission Provider for Small Generation.</t>
  </si>
  <si>
    <t>Tiered based on MW amount (Max. $300K):
Greater than or equal to 20 MW - $500/MW
Between 2 MW and 20 MW - $10K
Less than 2 MW - $5K
Refundable &amp; (10%) Non-refundable</t>
  </si>
  <si>
    <t>Tiered based on MW amount or estimated cost of 1st quarter of work, whichever is greater:
Greater than or equal to 20 MW - $100K
Between 2 MW and 20 MW - $50K
Less than 2 MW - $15K
Fully refundable</t>
  </si>
  <si>
    <t>180 days (Reasonable efforts)</t>
  </si>
  <si>
    <t>Ability to waive study</t>
  </si>
  <si>
    <t xml:space="preserve">Improve requirements to ensure the developer has site control and property rights earlier on in the queue process. </t>
  </si>
  <si>
    <r>
      <rPr>
        <sz val="10"/>
        <color rgb="FFFF0000"/>
        <rFont val="Arial"/>
        <family val="2"/>
      </rPr>
      <t>(Create/Tighten/Enforce)--&gt;</t>
    </r>
    <r>
      <rPr>
        <sz val="10"/>
        <rFont val="Arial"/>
        <family val="2"/>
      </rPr>
      <t xml:space="preserve"> Improve certainty requirements</t>
    </r>
    <r>
      <rPr>
        <sz val="10"/>
        <color rgb="FFFF0000"/>
        <rFont val="Arial"/>
        <family val="2"/>
      </rPr>
      <t xml:space="preserve"> (to encourage viable project queue submittals)</t>
    </r>
    <r>
      <rPr>
        <sz val="10"/>
        <rFont val="Arial"/>
        <family val="2"/>
      </rPr>
      <t xml:space="preserve">.  </t>
    </r>
  </si>
  <si>
    <t>30 calendar days from Feasibility Study issuance or the project is withdrawn</t>
  </si>
  <si>
    <t>60 calendar days from issuance of Faciltiies Study or the project is withdrawn</t>
  </si>
  <si>
    <t>Establish cluster study process from SIS kickoff</t>
  </si>
  <si>
    <t>Eliminate First to Trigger upgrade responsibility construct</t>
  </si>
  <si>
    <t>Adopt cluster based cost allocation principles</t>
  </si>
  <si>
    <t>Make feasibility studies optional</t>
  </si>
  <si>
    <t>Eliminate uncertainty introduced by non-ready projects</t>
  </si>
  <si>
    <t>Improve Order 845 interim interconnection service viability</t>
  </si>
  <si>
    <t>Limit suspension rights to narrowly defined criteria including absence of downstream impacts to similarly queued projects.</t>
  </si>
  <si>
    <t>Queue priority based on interconnection customer readiness consistent with other regions</t>
  </si>
  <si>
    <t>More visibility into the projected reliability costs, energy deliverability, and outlet upgrade costs</t>
  </si>
  <si>
    <t>Make feasibility study kickoff call optional</t>
  </si>
  <si>
    <t>Better indication on study reports of upgrade costs, maximum cost responsibility, and maximum cost exposure</t>
  </si>
  <si>
    <t>Generation site only: lease, deed, option agreement. Add resource specific information.</t>
  </si>
  <si>
    <t>Interconnection Queue Models</t>
  </si>
  <si>
    <t>Queue Structure</t>
  </si>
  <si>
    <t>Study process notification</t>
  </si>
  <si>
    <t>Study Deposit</t>
  </si>
  <si>
    <t>Study Completion Schedule</t>
  </si>
  <si>
    <t>Affected Systems study and coordination</t>
  </si>
  <si>
    <t>Criteria for combined study</t>
  </si>
  <si>
    <t>Retool Criteria</t>
  </si>
  <si>
    <t>Timely communication, transparency, documentation on affected systems, issues and studies</t>
  </si>
  <si>
    <t>Allow for upgrades to be included either at the same location in a new queue postion or in the existing queue position for with the project is being studied.</t>
  </si>
  <si>
    <t>Minimize the use of stale interconnection models.</t>
  </si>
  <si>
    <t>Better accommodate for impactful changes from the initial study parameters</t>
  </si>
  <si>
    <t>Create incentives to make quicker commercial go/no go decisions on projects than</t>
  </si>
  <si>
    <t>Eliminate or reduce the ability to enter two or more queue positions at the same project location and time - meant for the same queue window</t>
  </si>
  <si>
    <t>Improve the security requirements for shared upgrades. (same as 88)</t>
  </si>
  <si>
    <t>Intersection with other system upgrades</t>
  </si>
  <si>
    <t>Criteria and transparency</t>
  </si>
  <si>
    <t>Engineering and procurement activities as agreed to between the Transmission Owner and Interconection Customer
Synchronization is not permitted</t>
  </si>
  <si>
    <t>Name of Agreement</t>
  </si>
  <si>
    <t>Overall Timeline</t>
  </si>
  <si>
    <t>Application fees supporting the process timeline</t>
  </si>
  <si>
    <t xml:space="preserve">Retool Criteria </t>
  </si>
  <si>
    <t>Interim rights</t>
  </si>
  <si>
    <t>Interim Deliverability</t>
  </si>
  <si>
    <t>Cost</t>
  </si>
  <si>
    <t>Schedule transparency</t>
  </si>
  <si>
    <t>Security Requirements</t>
  </si>
  <si>
    <t>Other Independent Items</t>
  </si>
  <si>
    <t>TO Procedures for network upgrade and grid enhancing technologies evaluation</t>
  </si>
  <si>
    <t>Dispute Resolution</t>
  </si>
  <si>
    <t xml:space="preserve">Improve efficiency of study phases </t>
  </si>
  <si>
    <t>Improve terms, conditions and timing of Interim ISA</t>
  </si>
  <si>
    <t>Ability to identify company affiliates/parent companies of project developers</t>
  </si>
  <si>
    <t>Limit the number of technological changes allowed per project and allow the changes to be submitted within a window</t>
  </si>
  <si>
    <t>Streamline the study process while maintaining system reliability throughout the entire process</t>
  </si>
  <si>
    <r>
      <t xml:space="preserve">Improve modeling of system upgrades in study models - </t>
    </r>
    <r>
      <rPr>
        <sz val="10"/>
        <color rgb="FFFF0000"/>
        <rFont val="Arial"/>
        <family val="2"/>
      </rPr>
      <t>(Improve modeling of transmission system upgrades in queue study models)</t>
    </r>
  </si>
  <si>
    <t>Improve scheduling of model lockdowns and clearing of closed queues (Note: Lockdowns covered in monthly IWG meetings)</t>
  </si>
  <si>
    <t xml:space="preserve">Integrate the interconnection process with state policy resource requirements and PJM state agreement approach and a transformative grid process </t>
  </si>
  <si>
    <t>Improve security requirements for upgrades across multiple TO zones</t>
  </si>
  <si>
    <t>Presentation</t>
  </si>
  <si>
    <t>Create Fast-Track process for First-Ready for Uprates, Projects Not Requesting Additional Capacity Injection Rights (CIR) or Maximum Facility Output (MFO)First-Ready for Uprates</t>
  </si>
  <si>
    <t>Incentivize earlier submission in the queue process</t>
  </si>
  <si>
    <t>Incentivize fewer changes to the existing submitted queue position</t>
  </si>
  <si>
    <r>
      <t xml:space="preserve">Improve identification and assignment of redispatch costs to appropriate customers </t>
    </r>
    <r>
      <rPr>
        <i/>
        <sz val="10"/>
        <rFont val="Arial"/>
        <family val="2"/>
      </rPr>
      <t>(Slide 33 AEP presentation explains reasoning)</t>
    </r>
  </si>
  <si>
    <r>
      <t xml:space="preserve">Improve cost estimating requirements and provide flexibility </t>
    </r>
    <r>
      <rPr>
        <i/>
        <sz val="10"/>
        <rFont val="Arial"/>
        <family val="2"/>
      </rPr>
      <t>(Slide 17 AEP presentation explains reasoning)</t>
    </r>
  </si>
  <si>
    <t>DC Power Flow (Summer peak only)
Short Circuit</t>
  </si>
  <si>
    <t>Uses most recently completed RTEP case (e.g. AG1 uses 2024 RTEP)</t>
  </si>
  <si>
    <t>January 31 &amp; July 31</t>
  </si>
  <si>
    <t>Small generation &amp; no transmission violations plus TO input</t>
  </si>
  <si>
    <t>Notice to be provided along with reason and revised due date</t>
  </si>
  <si>
    <t>AC Power flow (Summer Peak, Light Load for Coal, nuclear, wind, storage, batteries, &amp; natural gas in some cases)
Short Circuit</t>
  </si>
  <si>
    <t>Projects that withdraw or modify that have potential to impact remaining projects in the queue from a cost allocation perspective</t>
  </si>
  <si>
    <t>Date specified in the Facilities Study Agreement</t>
  </si>
  <si>
    <t>Date specified in the System Impact Study Agreement</t>
  </si>
  <si>
    <t>TO Zone specific</t>
  </si>
  <si>
    <t>Dynamic / stability studies and retool analyses as needed
Collective studies on retools per queue</t>
  </si>
  <si>
    <t>Allowed before execution of FSA</t>
  </si>
  <si>
    <t>Allowed before execution of FSA
Studied for material modification within 30 calendar days</t>
  </si>
  <si>
    <t>Material Modification</t>
  </si>
  <si>
    <t>Material adverse effect on the cost or timing of Interconnection Studies related to any network upgrades</t>
  </si>
  <si>
    <t xml:space="preserve">PJM performs a high level evaluation and coordinates modeling and other information with the neighboring potentially affected system, the neighboring system responds to PJM with the outcome of any affected system requirements </t>
  </si>
  <si>
    <t>Allowed if a baseline or supplemental obviates the need for a network upgrade.  Those upgrades become contingent facilities.</t>
  </si>
  <si>
    <t>TO specific evaluation using anticipated interim system conditions</t>
  </si>
  <si>
    <t>Separate agreement along with deposit for changes to the ISA after execution at customer request</t>
  </si>
  <si>
    <t xml:space="preserve">Necessary Study Process </t>
  </si>
  <si>
    <t>100% for nondirect connection network upgrades
First quarter of work for direct connection network upgrades and attachment facilities</t>
  </si>
  <si>
    <t>Fixed based on study phase</t>
  </si>
  <si>
    <t>26 months assuming no delays</t>
  </si>
  <si>
    <t>Included in existing study deposits</t>
  </si>
  <si>
    <t>Results available prior to each auction</t>
  </si>
  <si>
    <t>Outlined in each regional coordination agreement</t>
  </si>
  <si>
    <t>PJM required to report to FERC if two consecutive reporting periods exceed the 25% performance threshold outlined in Section 41 of the OATT on a per study phase basis.
Suspension timing not publicly available</t>
  </si>
  <si>
    <t>Informal Dispute Resolution</t>
  </si>
  <si>
    <t>Per Section 12.1 of OATT</t>
  </si>
  <si>
    <t>File Unexecuted</t>
  </si>
  <si>
    <t>Interconnection Customer or Transmission Owner may request to have the agreement filed unexecuted with the commission</t>
  </si>
  <si>
    <t>Captured in Specifications section 2.1</t>
  </si>
  <si>
    <t>Rolling until cluster/cycle closing.  Closing based on completion of defined point in previous cluster/cycle</t>
  </si>
  <si>
    <t>TBD</t>
  </si>
  <si>
    <t>Will review once the cycle closes during the application review phase</t>
  </si>
  <si>
    <t xml:space="preserve">Move to a single (or few) scoping meeting(s) per TO zone.  </t>
  </si>
  <si>
    <t>AC Power Flow at 100% Commercial probability:
Summer Peak
Light Load</t>
  </si>
  <si>
    <t>Network Upgrade cost, scope, schedule
Attachment Facilities and physical interconnecton scope, cost, and schedule</t>
  </si>
  <si>
    <t>120 days from Application review phase close</t>
  </si>
  <si>
    <t>No ability to waive study</t>
  </si>
  <si>
    <t>Cluster/cycle schedule to be posted on website</t>
  </si>
  <si>
    <t>AC Power Flow Retool
Short Circuit Study
Stability Study</t>
  </si>
  <si>
    <t>Network upgrade cost, scope, schedule along with cost allocation</t>
  </si>
  <si>
    <t>Network Upgrades</t>
  </si>
  <si>
    <t>Interconnection Facilities</t>
  </si>
  <si>
    <t xml:space="preserve">Network upgrade cost, scope, schedule along with cost allocation
</t>
  </si>
  <si>
    <t>Attachment Facilties and physical interconnection scope, cost, and schedule - planning level estimate</t>
  </si>
  <si>
    <t>Transmission Owner to perform Facilities Study for Interconnection Facilities</t>
  </si>
  <si>
    <t>180 days</t>
  </si>
  <si>
    <t>180 days from the deadline for the Phase 2 agreement (SISA)</t>
  </si>
  <si>
    <t>30 calendar days from Phase 1 Study (Feas.) issuance</t>
  </si>
  <si>
    <t>Projects will not be permitted to make changes during the study phases</t>
  </si>
  <si>
    <t>Per project modifications section outlined below</t>
  </si>
  <si>
    <t>Reconfirm initial application data
Provide site control for attachment facilities</t>
  </si>
  <si>
    <t>Reduction of MFO and/or CIR requested
Withdrawal
Equipment Changes</t>
  </si>
  <si>
    <t>Projects that only have interconnection facilities and no contribution to network upgrades can proceed directly to a final agreement</t>
  </si>
  <si>
    <t>None</t>
  </si>
  <si>
    <t>Facilities Study by Transmission Owner for Network upgrages</t>
  </si>
  <si>
    <t>Final Retool of Phase 2 analyses with final cost allocation
Final Affected system study results</t>
  </si>
  <si>
    <t>180 days from the deadline for the Phase 3 agreement (FSA)</t>
  </si>
  <si>
    <t>Not permitted as a mitigation</t>
  </si>
  <si>
    <t>Only allowed during customer decision windows.  Amounts are fixed and not studied for material modification</t>
  </si>
  <si>
    <t>Allowed before execution of FSA at a decision window</t>
  </si>
  <si>
    <t>Not permitted</t>
  </si>
  <si>
    <t>Permitted on adjacent parcels of land only</t>
  </si>
  <si>
    <t>Only permitted during customer decision windows</t>
  </si>
  <si>
    <t>Upgrades are driven by the cluster/cycle the violation is identified in</t>
  </si>
  <si>
    <t>No inter-cluster/cycle cost allocation.  All contained within a cluster/cycle</t>
  </si>
  <si>
    <t>Engineering and Procurement Agreement</t>
  </si>
  <si>
    <t>60 days from the results of the Phase 3 study</t>
  </si>
  <si>
    <t>15 business days from issuance</t>
  </si>
  <si>
    <t xml:space="preserve">100% of the cost allocation that the customer is responsible for </t>
  </si>
  <si>
    <t>Not permitted.  Issues outside of the customer's control will be dealt with using the ISA/CSA milestones</t>
  </si>
  <si>
    <t>24 months</t>
  </si>
  <si>
    <t>Schedule to be posted on website</t>
  </si>
  <si>
    <t>Form of Agreement</t>
  </si>
  <si>
    <t>Separate independent three party agreement</t>
  </si>
  <si>
    <t>Schedule in the ISA</t>
  </si>
  <si>
    <t>Cluster/cycle based.  Priority is only defined by cluster/cycle.  Subsequent clusters/cycles only begin (or proceed) once milestones are reached in the prior cluster/cycle</t>
  </si>
  <si>
    <t xml:space="preserve">MWs requested for CIR and Energy, site plan, single line
</t>
  </si>
  <si>
    <t>Application Format</t>
  </si>
  <si>
    <t>For Generation:
Attachment N - All generation requests
Attachment Y - Screens process for 2 MW or less (5 MW for inverter based) requesting only energy
Attachment BB - 10 kW or less</t>
  </si>
  <si>
    <t>Unified application type for all generation interconnections</t>
  </si>
  <si>
    <t>Pre-application process</t>
  </si>
  <si>
    <t>Process to provide limited information prior to entering a formal interconnection request</t>
  </si>
  <si>
    <t>Remove process</t>
  </si>
  <si>
    <t>Incremental financial rights</t>
  </si>
  <si>
    <t>Afforded to generation requests building network upgrades that request and meet a certain threshold</t>
  </si>
  <si>
    <t>Remove ability for generation requests to receive.  Previously limited to Transmission Interconnection Customers for AC/DC facilites and Merchant Network upgrades.  Since first to cause is no longer a concept, this should be removed</t>
  </si>
  <si>
    <t>Unified study deposit for all phases
Amount - TBD
Nonrefundable Amount - TBD</t>
  </si>
  <si>
    <t>TBD % of Original deposit will be non-refundable</t>
  </si>
  <si>
    <t>30 calendar days from Phase 2 Study (SIS) issuance</t>
  </si>
  <si>
    <t>30 calendar days from System Impact Study issuance or the project is withdrawn</t>
  </si>
  <si>
    <t xml:space="preserve">Priority is based on time of request, first to cause cost allocation. </t>
  </si>
  <si>
    <t>Generation Site only: lease, deed.  Additional detail TBD</t>
  </si>
  <si>
    <t>WMPA treatment</t>
  </si>
  <si>
    <t>State interconnected projects enter the queue with everyone else and sign a WMPA which is not part of the PJM Tariff</t>
  </si>
  <si>
    <t>A (PJM)</t>
  </si>
  <si>
    <t>Request Time Frame</t>
  </si>
  <si>
    <t>Any point in the study process</t>
  </si>
  <si>
    <t>Can only request in Phase 3 (Facilities study phase)</t>
  </si>
  <si>
    <t>Non jurisdictional projects must use the state's process to receive a two party interconnection agreement with the TO/DP prior to entering an interconnection application.  WMPA to be incorporated into the PJM Tariff</t>
  </si>
  <si>
    <t>MWs requested for CIR and Energy, site plan, single line
Data including the dynamics information
If state jurisdictional, the two party Interconnection Agreement with the TO/DP must be provided.</t>
  </si>
  <si>
    <t>GPS Coordinates, address, pole number, GIS project site plan, etc.
Multiple projects behind the same POI are treated as a single project
Only a single Point of Interconnection will be accepted
Shared Facilities agreement provided up front if behind an existing POI</t>
  </si>
  <si>
    <t>1-4 months - $10K + $100/MW (Max - $110K)
5th month - $20K + $150/MW (Max - $120K)
6th month - $30K + $200/MW (Max - $130K)
Refundable and (10%) non-refundable amounts
Wire or check</t>
  </si>
  <si>
    <t>Fuel Type change</t>
  </si>
  <si>
    <t>Permitted for Direct Connection Network Upgrades and Transmission Owner Attachment Facilities if elected during customer decision window 1 (SISA)</t>
  </si>
  <si>
    <t>Limited at decision window 1 (SISA) based on circumstances TBD</t>
  </si>
  <si>
    <t>Model Review</t>
  </si>
  <si>
    <t>Report Comment Period</t>
  </si>
  <si>
    <t>Kickoff Call</t>
  </si>
  <si>
    <r>
      <t xml:space="preserve">Study Completion Schedule </t>
    </r>
    <r>
      <rPr>
        <sz val="10"/>
        <color rgb="FFFF0000"/>
        <rFont val="Arial"/>
        <family val="2"/>
      </rPr>
      <t>(*correct the the SISA reference)</t>
    </r>
  </si>
  <si>
    <r>
      <t xml:space="preserve">Study Completion Schedule </t>
    </r>
    <r>
      <rPr>
        <sz val="10"/>
        <color rgb="FFFF0000"/>
        <rFont val="Arial"/>
        <family val="2"/>
      </rPr>
      <t>(*remove FSA reference)</t>
    </r>
  </si>
  <si>
    <r>
      <t xml:space="preserve">Sag Study </t>
    </r>
    <r>
      <rPr>
        <sz val="10"/>
        <color rgb="FFFF0000"/>
        <rFont val="Arial"/>
        <family val="2"/>
      </rPr>
      <t>(*revisit per prior conversations)</t>
    </r>
  </si>
  <si>
    <r>
      <t xml:space="preserve">Permissible Technology Advancement </t>
    </r>
    <r>
      <rPr>
        <sz val="10"/>
        <color rgb="FFFF0000"/>
        <rFont val="Arial"/>
        <family val="2"/>
      </rPr>
      <t>(*correct FSA reference)</t>
    </r>
  </si>
  <si>
    <r>
      <t xml:space="preserve">Non-permissible Technology Advancement </t>
    </r>
    <r>
      <rPr>
        <sz val="10"/>
        <color rgb="FFFF0000"/>
        <rFont val="Arial"/>
        <family val="2"/>
      </rPr>
      <t>(*correct FSA reference)</t>
    </r>
  </si>
  <si>
    <r>
      <t xml:space="preserve">Thresholds </t>
    </r>
    <r>
      <rPr>
        <sz val="10"/>
        <color rgb="FFFF0000"/>
        <rFont val="Arial"/>
        <family val="2"/>
      </rPr>
      <t>(* add projects below existing thresholds)</t>
    </r>
  </si>
  <si>
    <t xml:space="preserve">Reporting Requirements </t>
  </si>
  <si>
    <r>
      <t>Reason for delays, suspensions, and timeline</t>
    </r>
    <r>
      <rPr>
        <sz val="10"/>
        <color rgb="FFFF0000"/>
        <rFont val="Arial"/>
        <family val="2"/>
      </rPr>
      <t xml:space="preserve"> (* will need to schedule deadline delays similar to other RTO's)</t>
    </r>
  </si>
  <si>
    <r>
      <t xml:space="preserve">Ability to waive study </t>
    </r>
    <r>
      <rPr>
        <sz val="10"/>
        <color rgb="FFFF0000"/>
        <rFont val="Arial"/>
        <family val="2"/>
      </rPr>
      <t>(*Add off ramp)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</si>
</sst>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</font>
    <font>
      <strike/>
      <sz val="10"/>
      <color rgb="FFFF0000"/>
      <name val="Arial"/>
      <family val="2"/>
    </font>
    <font>
      <strike/>
      <sz val="10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/>
    <xf numFmtId="0" fontId="21" fillId="0" borderId="0" applyNumberFormat="0" applyFill="0" applyBorder="0" applyAlignment="0" applyProtection="0"/>
  </cellStyleXfs>
  <cellXfs count="139">
    <xf numFmtId="0" fontId="0" fillId="0" borderId="0" xfId="0"/>
    <xf numFmtId="0" fontId="10" fillId="0" borderId="0" xfId="0" applyFont="1"/>
    <xf numFmtId="0" fontId="10" fillId="2" borderId="0" xfId="0" applyFont="1" applyFill="1"/>
    <xf numFmtId="0" fontId="10" fillId="2" borderId="1" xfId="0" applyFont="1" applyFill="1" applyBorder="1"/>
    <xf numFmtId="0" fontId="10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8" fillId="0" borderId="0" xfId="0" applyNumberFormat="1" applyFont="1" applyBorder="1" applyAlignment="1">
      <alignment wrapText="1"/>
    </xf>
    <xf numFmtId="0" fontId="11" fillId="2" borderId="0" xfId="0" applyFont="1" applyFill="1" applyAlignment="1">
      <alignment horizontal="center"/>
    </xf>
    <xf numFmtId="0" fontId="0" fillId="2" borderId="1" xfId="0" applyFont="1" applyFill="1" applyBorder="1"/>
    <xf numFmtId="0" fontId="0" fillId="2" borderId="0" xfId="0" applyFont="1" applyFill="1"/>
    <xf numFmtId="0" fontId="8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7" fillId="0" borderId="0" xfId="0" applyFont="1" applyFill="1"/>
    <xf numFmtId="0" fontId="0" fillId="0" borderId="0" xfId="0"/>
    <xf numFmtId="0" fontId="0" fillId="0" borderId="0" xfId="0" applyAlignment="1"/>
    <xf numFmtId="0" fontId="13" fillId="0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/>
    </xf>
    <xf numFmtId="0" fontId="8" fillId="0" borderId="0" xfId="0" applyFont="1"/>
    <xf numFmtId="0" fontId="0" fillId="0" borderId="4" xfId="0" applyBorder="1"/>
    <xf numFmtId="0" fontId="11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1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8" fillId="3" borderId="5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9" fillId="4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15" fillId="0" borderId="0" xfId="0" applyFont="1"/>
    <xf numFmtId="0" fontId="0" fillId="0" borderId="0" xfId="0" quotePrefix="1"/>
    <xf numFmtId="0" fontId="17" fillId="0" borderId="4" xfId="1" applyBorder="1"/>
    <xf numFmtId="0" fontId="17" fillId="0" borderId="4" xfId="1" applyFont="1" applyBorder="1" applyAlignment="1">
      <alignment horizontal="left"/>
    </xf>
    <xf numFmtId="1" fontId="17" fillId="0" borderId="4" xfId="1" applyNumberFormat="1" applyBorder="1"/>
    <xf numFmtId="0" fontId="8" fillId="0" borderId="4" xfId="1" applyFont="1" applyBorder="1" applyAlignment="1">
      <alignment wrapText="1"/>
    </xf>
    <xf numFmtId="0" fontId="17" fillId="0" borderId="4" xfId="1" applyBorder="1" applyAlignment="1">
      <alignment horizontal="left" wrapText="1" indent="1"/>
    </xf>
    <xf numFmtId="0" fontId="3" fillId="0" borderId="4" xfId="1" applyFont="1" applyBorder="1" applyAlignment="1">
      <alignment horizontal="left" wrapText="1" indent="1"/>
    </xf>
    <xf numFmtId="0" fontId="3" fillId="2" borderId="4" xfId="1" applyFont="1" applyFill="1" applyBorder="1" applyAlignment="1">
      <alignment horizontal="left" wrapText="1" indent="1"/>
    </xf>
    <xf numFmtId="0" fontId="3" fillId="2" borderId="4" xfId="1" applyFont="1" applyFill="1" applyBorder="1" applyAlignment="1">
      <alignment horizontal="left" wrapText="1"/>
    </xf>
    <xf numFmtId="0" fontId="16" fillId="0" borderId="4" xfId="1" applyFont="1" applyBorder="1" applyAlignment="1">
      <alignment wrapText="1"/>
    </xf>
    <xf numFmtId="0" fontId="17" fillId="0" borderId="4" xfId="1" applyBorder="1" applyAlignment="1">
      <alignment wrapText="1"/>
    </xf>
    <xf numFmtId="0" fontId="0" fillId="0" borderId="0" xfId="0"/>
    <xf numFmtId="0" fontId="17" fillId="0" borderId="11" xfId="1" applyBorder="1"/>
    <xf numFmtId="0" fontId="17" fillId="0" borderId="11" xfId="1" applyBorder="1" applyAlignment="1">
      <alignment wrapText="1"/>
    </xf>
    <xf numFmtId="0" fontId="19" fillId="2" borderId="4" xfId="1" applyFont="1" applyFill="1" applyBorder="1" applyAlignment="1">
      <alignment horizontal="left" wrapText="1" indent="1"/>
    </xf>
    <xf numFmtId="0" fontId="20" fillId="2" borderId="4" xfId="1" applyFont="1" applyFill="1" applyBorder="1" applyAlignment="1">
      <alignment horizontal="left" wrapText="1" indent="1"/>
    </xf>
    <xf numFmtId="0" fontId="3" fillId="6" borderId="4" xfId="1" applyFont="1" applyFill="1" applyBorder="1" applyAlignment="1">
      <alignment horizontal="left" wrapText="1" indent="1"/>
    </xf>
    <xf numFmtId="0" fontId="0" fillId="0" borderId="0" xfId="0"/>
    <xf numFmtId="0" fontId="0" fillId="0" borderId="0" xfId="0"/>
    <xf numFmtId="0" fontId="8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3" fillId="7" borderId="4" xfId="1" applyFont="1" applyFill="1" applyBorder="1" applyAlignment="1">
      <alignment horizontal="left" wrapText="1" indent="1"/>
    </xf>
    <xf numFmtId="0" fontId="3" fillId="7" borderId="4" xfId="1" applyFont="1" applyFill="1" applyBorder="1"/>
    <xf numFmtId="0" fontId="18" fillId="0" borderId="0" xfId="0" applyFont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18" fillId="0" borderId="0" xfId="0" applyFont="1" applyBorder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0" fillId="0" borderId="0" xfId="0"/>
    <xf numFmtId="0" fontId="0" fillId="0" borderId="0" xfId="0" applyFill="1"/>
    <xf numFmtId="0" fontId="3" fillId="0" borderId="0" xfId="1" applyFont="1" applyFill="1" applyBorder="1" applyAlignment="1">
      <alignment horizontal="left" wrapText="1" indent="1"/>
    </xf>
    <xf numFmtId="0" fontId="0" fillId="0" borderId="0" xfId="0"/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Font="1" applyBorder="1" applyAlignment="1">
      <alignment vertical="center" wrapText="1"/>
    </xf>
    <xf numFmtId="0" fontId="0" fillId="0" borderId="0" xfId="0"/>
    <xf numFmtId="0" fontId="0" fillId="0" borderId="4" xfId="1" applyFont="1" applyBorder="1" applyAlignment="1">
      <alignment horizontal="left" wrapText="1" indent="1"/>
    </xf>
    <xf numFmtId="0" fontId="3" fillId="0" borderId="4" xfId="1" applyFont="1" applyFill="1" applyBorder="1" applyAlignment="1">
      <alignment horizontal="left" wrapText="1" indent="1"/>
    </xf>
    <xf numFmtId="0" fontId="0" fillId="0" borderId="4" xfId="0" applyBorder="1" applyAlignment="1">
      <alignment horizontal="left" wrapText="1" indent="1"/>
    </xf>
    <xf numFmtId="0" fontId="0" fillId="0" borderId="0" xfId="0" applyBorder="1" applyAlignment="1">
      <alignment horizontal="left" wrapText="1" indent="1"/>
    </xf>
    <xf numFmtId="0" fontId="17" fillId="0" borderId="10" xfId="1" applyBorder="1" applyAlignment="1">
      <alignment horizontal="center" vertical="center"/>
    </xf>
    <xf numFmtId="0" fontId="17" fillId="0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2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3" fillId="0" borderId="4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0" xfId="2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left" wrapText="1" indent="1"/>
    </xf>
    <xf numFmtId="0" fontId="0" fillId="0" borderId="4" xfId="0" applyFill="1" applyBorder="1" applyAlignment="1">
      <alignment horizontal="left" vertical="center" wrapText="1" indent="1"/>
    </xf>
    <xf numFmtId="0" fontId="0" fillId="0" borderId="0" xfId="0"/>
    <xf numFmtId="0" fontId="0" fillId="0" borderId="0" xfId="0" applyFont="1" applyAlignment="1">
      <alignment horizontal="left" vertical="center" wrapText="1"/>
    </xf>
    <xf numFmtId="0" fontId="0" fillId="0" borderId="0" xfId="0"/>
    <xf numFmtId="0" fontId="9" fillId="0" borderId="0" xfId="0" applyFont="1" applyBorder="1" applyAlignment="1">
      <alignment horizontal="left" vertical="center" wrapText="1" indent="1"/>
    </xf>
    <xf numFmtId="0" fontId="0" fillId="0" borderId="0" xfId="0"/>
    <xf numFmtId="0" fontId="0" fillId="6" borderId="0" xfId="0" applyFont="1" applyFill="1" applyAlignment="1">
      <alignment horizontal="left" vertical="center" wrapText="1" indent="1"/>
    </xf>
    <xf numFmtId="0" fontId="13" fillId="0" borderId="4" xfId="1" applyFont="1" applyFill="1" applyBorder="1" applyAlignment="1">
      <alignment horizontal="center" vertical="top"/>
    </xf>
    <xf numFmtId="0" fontId="14" fillId="2" borderId="4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center"/>
    </xf>
    <xf numFmtId="0" fontId="13" fillId="0" borderId="0" xfId="0" applyFont="1" applyFill="1" applyAlignment="1">
      <alignment horizontal="center" vertical="top"/>
    </xf>
    <xf numFmtId="0" fontId="0" fillId="0" borderId="0" xfId="0"/>
    <xf numFmtId="0" fontId="14" fillId="2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0" fillId="0" borderId="0" xfId="0" applyFont="1" applyAlignment="1"/>
    <xf numFmtId="0" fontId="11" fillId="2" borderId="0" xfId="0" applyFont="1" applyFill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left" vertical="center" wrapText="1" indent="1"/>
    </xf>
  </cellXfs>
  <cellStyles count="3">
    <cellStyle name="Hyperlink" xfId="2" builtinId="8"/>
    <cellStyle name="Normal" xfId="0" builtinId="0"/>
    <cellStyle name="Normal 2" xfId="1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3" name="Picture 2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3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1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4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4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8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biaj\AppData\Local\Microsoft\Windows\Temporary%20Internet%20Files\Content.Outlook\JVFUDIL1\PJMDOCS-#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141" totalsRowShown="0" headerRowDxfId="25" dataDxfId="24">
  <autoFilter ref="A6:I141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 (PJM)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pjm.com/-/media/committees-groups/committees/pc/2020/20201211-workshop-2/20201211-item-03d-takis-laios-pjm-interconnection-queue-initiative-aep-challenges-and-improvements.ashx" TargetMode="External"/><Relationship Id="rId1" Type="http://schemas.openxmlformats.org/officeDocument/2006/relationships/hyperlink" Target="https://pjm.com/-/media/committees-groups/committees/pc/2020/20201211-workshop-2/20201211-item-03d-takis-laios-pjm-interconnection-queue-initiative-aep-challenges-and-improvements.ashx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RowHeight="12.75" x14ac:dyDescent="0.2"/>
  <cols>
    <col min="1" max="1" width="81.28515625" customWidth="1"/>
  </cols>
  <sheetData>
    <row r="1" spans="1:1" x14ac:dyDescent="0.2">
      <c r="A1" s="32" t="s">
        <v>48</v>
      </c>
    </row>
    <row r="2" spans="1:1" x14ac:dyDescent="0.2">
      <c r="A2" t="s">
        <v>49</v>
      </c>
    </row>
    <row r="4" spans="1:1" x14ac:dyDescent="0.2">
      <c r="A4" s="32" t="s">
        <v>30</v>
      </c>
    </row>
    <row r="5" spans="1:1" x14ac:dyDescent="0.2">
      <c r="A5" s="56" t="s">
        <v>50</v>
      </c>
    </row>
  </sheetData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2" sqref="A12"/>
    </sheetView>
  </sheetViews>
  <sheetFormatPr defaultRowHeight="12.75" x14ac:dyDescent="0.2"/>
  <cols>
    <col min="1" max="1" width="9.5703125" customWidth="1"/>
    <col min="2" max="2" width="9.5703125" style="36" customWidth="1"/>
    <col min="3" max="3" width="68.85546875" customWidth="1"/>
  </cols>
  <sheetData>
    <row r="1" spans="1:23" s="35" customFormat="1" ht="20.25" x14ac:dyDescent="0.2">
      <c r="A1" s="127" t="str">
        <f>Setup!A2</f>
        <v>Task Force:  Interconnection Process Reform</v>
      </c>
      <c r="B1" s="127"/>
      <c r="C1" s="128"/>
      <c r="D1" s="128"/>
      <c r="E1" s="128"/>
      <c r="F1" s="128"/>
      <c r="G1" s="128"/>
      <c r="H1" s="128"/>
      <c r="I1" s="128"/>
      <c r="J1" s="128"/>
    </row>
    <row r="2" spans="1:23" s="35" customFormat="1" ht="18" x14ac:dyDescent="0.25">
      <c r="A2" s="129" t="str">
        <f>Setup!A5</f>
        <v xml:space="preserve"> </v>
      </c>
      <c r="B2" s="129"/>
      <c r="C2" s="128"/>
      <c r="D2" s="128"/>
      <c r="E2" s="128"/>
      <c r="F2" s="128"/>
      <c r="G2" s="128"/>
      <c r="H2" s="128"/>
      <c r="I2" s="128"/>
      <c r="J2" s="128"/>
    </row>
    <row r="3" spans="1:23" s="35" customFormat="1" ht="18" x14ac:dyDescent="0.25">
      <c r="A3" s="132" t="s">
        <v>32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23" s="35" customFormat="1" ht="18" x14ac:dyDescent="0.25">
      <c r="A4" s="5" t="s">
        <v>36</v>
      </c>
      <c r="B4" s="5"/>
      <c r="C4" s="24"/>
      <c r="D4" s="24"/>
      <c r="E4" s="24"/>
      <c r="F4" s="24"/>
      <c r="G4" s="24"/>
      <c r="H4" s="34"/>
      <c r="I4" s="34"/>
      <c r="J4" s="3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s="35" customFormat="1" ht="18" x14ac:dyDescent="0.25">
      <c r="A5" s="5" t="s">
        <v>47</v>
      </c>
      <c r="B5" s="5"/>
      <c r="C5" s="24"/>
      <c r="D5" s="24"/>
      <c r="E5" s="24"/>
      <c r="F5" s="24"/>
      <c r="G5" s="24"/>
      <c r="H5" s="34"/>
      <c r="I5" s="34"/>
      <c r="J5" s="3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s="35" customFormat="1" ht="25.5" x14ac:dyDescent="0.2">
      <c r="A6" s="41" t="s">
        <v>33</v>
      </c>
      <c r="B6" s="42" t="s">
        <v>35</v>
      </c>
      <c r="C6" s="41" t="s">
        <v>34</v>
      </c>
      <c r="D6" s="5"/>
      <c r="E6" s="5"/>
      <c r="F6" s="5"/>
      <c r="G6" s="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x14ac:dyDescent="0.2">
      <c r="A7" s="33">
        <v>1</v>
      </c>
      <c r="B7" s="33"/>
      <c r="C7" s="33"/>
    </row>
    <row r="8" spans="1:23" x14ac:dyDescent="0.2">
      <c r="A8" s="33">
        <v>2</v>
      </c>
      <c r="B8" s="33"/>
      <c r="C8" s="33"/>
    </row>
    <row r="9" spans="1:23" x14ac:dyDescent="0.2">
      <c r="A9" s="33">
        <v>3</v>
      </c>
      <c r="B9" s="33"/>
      <c r="C9" s="33"/>
    </row>
    <row r="10" spans="1:23" x14ac:dyDescent="0.2">
      <c r="A10" s="33"/>
      <c r="B10" s="33"/>
      <c r="C10" s="33"/>
    </row>
    <row r="11" spans="1:23" x14ac:dyDescent="0.2">
      <c r="A11" s="33"/>
      <c r="B11" s="33"/>
      <c r="C11" s="33"/>
    </row>
    <row r="12" spans="1:23" x14ac:dyDescent="0.2">
      <c r="A12" s="33"/>
      <c r="B12" s="33"/>
      <c r="C12" s="33"/>
    </row>
    <row r="13" spans="1:23" x14ac:dyDescent="0.2">
      <c r="A13" s="33"/>
      <c r="B13" s="33"/>
      <c r="C13" s="33"/>
    </row>
    <row r="14" spans="1:23" x14ac:dyDescent="0.2">
      <c r="A14" s="33"/>
      <c r="B14" s="33"/>
      <c r="C14" s="33"/>
    </row>
    <row r="15" spans="1:23" x14ac:dyDescent="0.2">
      <c r="A15" s="33"/>
      <c r="B15" s="33"/>
      <c r="C15" s="33"/>
    </row>
    <row r="16" spans="1:23" x14ac:dyDescent="0.2">
      <c r="A16" s="33"/>
      <c r="B16" s="33"/>
      <c r="C16" s="33"/>
    </row>
    <row r="17" spans="1:3" x14ac:dyDescent="0.2">
      <c r="A17" s="33"/>
      <c r="B17" s="33"/>
      <c r="C17" s="33"/>
    </row>
    <row r="18" spans="1:3" x14ac:dyDescent="0.2">
      <c r="A18" s="33"/>
      <c r="B18" s="33"/>
      <c r="C18" s="33"/>
    </row>
    <row r="19" spans="1:3" x14ac:dyDescent="0.2">
      <c r="A19" s="33"/>
      <c r="B19" s="33"/>
      <c r="C19" s="33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zoomScale="120" zoomScaleNormal="120" workbookViewId="0">
      <selection activeCell="B30" sqref="B30"/>
    </sheetView>
  </sheetViews>
  <sheetFormatPr defaultColWidth="8.7109375" defaultRowHeight="12.75" x14ac:dyDescent="0.2"/>
  <cols>
    <col min="1" max="1" width="4.5703125" style="57" customWidth="1"/>
    <col min="2" max="2" width="105.42578125" style="66" bestFit="1" customWidth="1"/>
    <col min="3" max="16384" width="8.7109375" style="57"/>
  </cols>
  <sheetData>
    <row r="1" spans="1:2" ht="20.25" x14ac:dyDescent="0.2">
      <c r="A1" s="122" t="str">
        <f>Setup!A2</f>
        <v>Task Force:  Interconnection Process Reform</v>
      </c>
      <c r="B1" s="122"/>
    </row>
    <row r="2" spans="1:2" ht="18" x14ac:dyDescent="0.25">
      <c r="A2" s="123" t="str">
        <f>Setup!A5</f>
        <v xml:space="preserve"> </v>
      </c>
      <c r="B2" s="123"/>
    </row>
    <row r="3" spans="1:2" ht="18" x14ac:dyDescent="0.25">
      <c r="A3" s="124" t="s">
        <v>18</v>
      </c>
      <c r="B3" s="124"/>
    </row>
    <row r="4" spans="1:2" x14ac:dyDescent="0.2">
      <c r="B4" s="58" t="s">
        <v>43</v>
      </c>
    </row>
    <row r="6" spans="1:2" x14ac:dyDescent="0.2">
      <c r="A6" s="59"/>
      <c r="B6" s="60" t="s">
        <v>52</v>
      </c>
    </row>
    <row r="7" spans="1:2" x14ac:dyDescent="0.2">
      <c r="A7" s="59"/>
      <c r="B7" s="61" t="s">
        <v>51</v>
      </c>
    </row>
    <row r="8" spans="1:2" x14ac:dyDescent="0.2">
      <c r="A8" s="59"/>
      <c r="B8" s="61" t="s">
        <v>67</v>
      </c>
    </row>
    <row r="9" spans="1:2" x14ac:dyDescent="0.2">
      <c r="A9" s="59"/>
      <c r="B9" s="62" t="s">
        <v>58</v>
      </c>
    </row>
    <row r="10" spans="1:2" x14ac:dyDescent="0.2">
      <c r="A10" s="59"/>
      <c r="B10" s="63" t="s">
        <v>68</v>
      </c>
    </row>
    <row r="11" spans="1:2" x14ac:dyDescent="0.2">
      <c r="A11" s="59"/>
      <c r="B11" s="63" t="s">
        <v>109</v>
      </c>
    </row>
    <row r="12" spans="1:2" x14ac:dyDescent="0.2">
      <c r="A12" s="59"/>
      <c r="B12" s="63" t="s">
        <v>121</v>
      </c>
    </row>
    <row r="13" spans="1:2" x14ac:dyDescent="0.2">
      <c r="A13" s="59"/>
      <c r="B13" s="70" t="s">
        <v>122</v>
      </c>
    </row>
    <row r="14" spans="1:2" ht="25.5" x14ac:dyDescent="0.2">
      <c r="A14" s="59"/>
      <c r="B14" s="63" t="s">
        <v>117</v>
      </c>
    </row>
    <row r="15" spans="1:2" x14ac:dyDescent="0.2">
      <c r="A15" s="59"/>
      <c r="B15" s="63" t="s">
        <v>69</v>
      </c>
    </row>
    <row r="16" spans="1:2" x14ac:dyDescent="0.2">
      <c r="A16" s="59"/>
      <c r="B16" s="63" t="s">
        <v>70</v>
      </c>
    </row>
    <row r="17" spans="1:2" ht="25.5" x14ac:dyDescent="0.2">
      <c r="A17" s="59"/>
      <c r="B17" s="63" t="s">
        <v>111</v>
      </c>
    </row>
    <row r="18" spans="1:2" x14ac:dyDescent="0.2">
      <c r="A18" s="59"/>
      <c r="B18" s="63" t="s">
        <v>128</v>
      </c>
    </row>
    <row r="19" spans="1:2" x14ac:dyDescent="0.2">
      <c r="A19" s="59"/>
      <c r="B19" s="63" t="s">
        <v>71</v>
      </c>
    </row>
    <row r="20" spans="1:2" x14ac:dyDescent="0.2">
      <c r="A20" s="59"/>
      <c r="B20" s="63" t="s">
        <v>118</v>
      </c>
    </row>
    <row r="21" spans="1:2" x14ac:dyDescent="0.2">
      <c r="A21" s="59"/>
      <c r="B21" s="63" t="s">
        <v>72</v>
      </c>
    </row>
    <row r="22" spans="1:2" x14ac:dyDescent="0.2">
      <c r="A22" s="59"/>
      <c r="B22" s="63" t="s">
        <v>77</v>
      </c>
    </row>
    <row r="23" spans="1:2" x14ac:dyDescent="0.2">
      <c r="A23" s="59"/>
      <c r="B23" s="63" t="s">
        <v>78</v>
      </c>
    </row>
    <row r="24" spans="1:2" x14ac:dyDescent="0.2">
      <c r="A24" s="59"/>
      <c r="B24" s="63" t="s">
        <v>79</v>
      </c>
    </row>
    <row r="25" spans="1:2" x14ac:dyDescent="0.2">
      <c r="A25" s="59"/>
      <c r="B25" s="63" t="s">
        <v>80</v>
      </c>
    </row>
    <row r="26" spans="1:2" x14ac:dyDescent="0.2">
      <c r="A26" s="59"/>
      <c r="B26" s="63" t="s">
        <v>105</v>
      </c>
    </row>
    <row r="27" spans="1:2" x14ac:dyDescent="0.2">
      <c r="A27" s="59"/>
      <c r="B27" s="63" t="s">
        <v>81</v>
      </c>
    </row>
    <row r="28" spans="1:2" ht="25.5" x14ac:dyDescent="0.2">
      <c r="A28" s="59"/>
      <c r="B28" s="63" t="s">
        <v>82</v>
      </c>
    </row>
    <row r="29" spans="1:2" x14ac:dyDescent="0.2">
      <c r="A29" s="59"/>
      <c r="B29" s="63" t="s">
        <v>83</v>
      </c>
    </row>
    <row r="30" spans="1:2" x14ac:dyDescent="0.2">
      <c r="A30" s="59"/>
      <c r="B30" s="63" t="s">
        <v>112</v>
      </c>
    </row>
    <row r="31" spans="1:2" ht="25.5" x14ac:dyDescent="0.2">
      <c r="A31" s="59"/>
      <c r="B31" s="63" t="s">
        <v>126</v>
      </c>
    </row>
    <row r="32" spans="1:2" x14ac:dyDescent="0.2">
      <c r="A32" s="59"/>
      <c r="B32" s="63" t="s">
        <v>84</v>
      </c>
    </row>
    <row r="33" spans="1:3" x14ac:dyDescent="0.2">
      <c r="A33" s="59"/>
      <c r="B33" s="63" t="s">
        <v>85</v>
      </c>
    </row>
    <row r="34" spans="1:3" x14ac:dyDescent="0.2">
      <c r="A34" s="59"/>
      <c r="B34" s="63" t="s">
        <v>86</v>
      </c>
    </row>
    <row r="35" spans="1:3" x14ac:dyDescent="0.2">
      <c r="A35" s="59"/>
      <c r="B35" s="63" t="s">
        <v>87</v>
      </c>
    </row>
    <row r="36" spans="1:3" x14ac:dyDescent="0.2">
      <c r="A36" s="59"/>
      <c r="B36" s="63" t="s">
        <v>88</v>
      </c>
    </row>
    <row r="37" spans="1:3" x14ac:dyDescent="0.2">
      <c r="A37" s="59"/>
      <c r="B37" s="63" t="s">
        <v>113</v>
      </c>
    </row>
    <row r="38" spans="1:3" x14ac:dyDescent="0.2">
      <c r="A38" s="59"/>
      <c r="B38" s="70" t="s">
        <v>120</v>
      </c>
    </row>
    <row r="39" spans="1:3" x14ac:dyDescent="0.2">
      <c r="A39" s="59"/>
      <c r="B39" s="63" t="s">
        <v>103</v>
      </c>
    </row>
    <row r="40" spans="1:3" x14ac:dyDescent="0.2">
      <c r="A40" s="59"/>
      <c r="B40" s="63" t="s">
        <v>114</v>
      </c>
    </row>
    <row r="41" spans="1:3" x14ac:dyDescent="0.2">
      <c r="A41" s="59"/>
      <c r="B41" s="63" t="s">
        <v>89</v>
      </c>
    </row>
    <row r="42" spans="1:3" x14ac:dyDescent="0.2">
      <c r="A42" s="59"/>
      <c r="B42" s="63" t="s">
        <v>90</v>
      </c>
    </row>
    <row r="43" spans="1:3" x14ac:dyDescent="0.2">
      <c r="A43" s="59"/>
      <c r="B43" s="63" t="s">
        <v>91</v>
      </c>
    </row>
    <row r="44" spans="1:3" ht="14.25" customHeight="1" x14ac:dyDescent="0.2">
      <c r="A44" s="59"/>
      <c r="B44" s="63" t="s">
        <v>104</v>
      </c>
    </row>
    <row r="45" spans="1:3" ht="14.25" customHeight="1" x14ac:dyDescent="0.2">
      <c r="A45" s="59"/>
      <c r="B45" s="83" t="s">
        <v>131</v>
      </c>
      <c r="C45" s="84" t="s">
        <v>134</v>
      </c>
    </row>
    <row r="46" spans="1:3" ht="14.25" customHeight="1" x14ac:dyDescent="0.2">
      <c r="A46" s="59"/>
      <c r="B46" s="83" t="s">
        <v>132</v>
      </c>
      <c r="C46" s="84" t="s">
        <v>134</v>
      </c>
    </row>
    <row r="47" spans="1:3" x14ac:dyDescent="0.2">
      <c r="A47" s="59"/>
      <c r="B47" s="83" t="s">
        <v>133</v>
      </c>
      <c r="C47" s="84" t="s">
        <v>134</v>
      </c>
    </row>
    <row r="48" spans="1:3" x14ac:dyDescent="0.2">
      <c r="A48" s="59"/>
      <c r="B48" s="64"/>
    </row>
    <row r="49" spans="1:3" x14ac:dyDescent="0.2">
      <c r="A49" s="59"/>
      <c r="B49" s="65" t="s">
        <v>53</v>
      </c>
    </row>
    <row r="50" spans="1:3" x14ac:dyDescent="0.2">
      <c r="A50" s="59"/>
      <c r="B50" s="62" t="s">
        <v>59</v>
      </c>
    </row>
    <row r="51" spans="1:3" x14ac:dyDescent="0.2">
      <c r="A51" s="59"/>
      <c r="B51" s="62" t="s">
        <v>60</v>
      </c>
    </row>
    <row r="52" spans="1:3" ht="25.5" x14ac:dyDescent="0.2">
      <c r="A52" s="59"/>
      <c r="B52" s="62" t="s">
        <v>92</v>
      </c>
    </row>
    <row r="53" spans="1:3" ht="15.75" customHeight="1" x14ac:dyDescent="0.2">
      <c r="A53" s="59"/>
      <c r="B53" s="62" t="s">
        <v>93</v>
      </c>
    </row>
    <row r="54" spans="1:3" x14ac:dyDescent="0.2">
      <c r="A54" s="59"/>
      <c r="B54" s="62" t="s">
        <v>94</v>
      </c>
    </row>
    <row r="55" spans="1:3" x14ac:dyDescent="0.2">
      <c r="A55" s="59"/>
      <c r="B55" s="62" t="s">
        <v>95</v>
      </c>
    </row>
    <row r="56" spans="1:3" x14ac:dyDescent="0.2">
      <c r="A56" s="59"/>
      <c r="B56" s="62" t="s">
        <v>96</v>
      </c>
    </row>
    <row r="57" spans="1:3" x14ac:dyDescent="0.2">
      <c r="A57" s="59"/>
      <c r="B57" s="62" t="s">
        <v>97</v>
      </c>
    </row>
    <row r="58" spans="1:3" x14ac:dyDescent="0.2">
      <c r="A58" s="59"/>
      <c r="B58" s="83" t="s">
        <v>135</v>
      </c>
      <c r="C58" s="84" t="s">
        <v>134</v>
      </c>
    </row>
    <row r="59" spans="1:3" x14ac:dyDescent="0.2">
      <c r="A59" s="59"/>
      <c r="B59" s="62"/>
    </row>
    <row r="60" spans="1:3" x14ac:dyDescent="0.2">
      <c r="A60" s="59"/>
      <c r="B60" s="62"/>
    </row>
    <row r="61" spans="1:3" x14ac:dyDescent="0.2">
      <c r="A61" s="59"/>
      <c r="B61" s="62"/>
    </row>
    <row r="62" spans="1:3" x14ac:dyDescent="0.2">
      <c r="A62" s="59"/>
      <c r="B62" s="62"/>
    </row>
    <row r="63" spans="1:3" x14ac:dyDescent="0.2">
      <c r="A63" s="59"/>
      <c r="B63" s="65" t="s">
        <v>56</v>
      </c>
    </row>
    <row r="64" spans="1:3" x14ac:dyDescent="0.2">
      <c r="A64" s="59"/>
      <c r="B64" s="62" t="s">
        <v>57</v>
      </c>
    </row>
    <row r="65" spans="1:3" x14ac:dyDescent="0.2">
      <c r="A65" s="59"/>
      <c r="B65" s="62" t="s">
        <v>61</v>
      </c>
    </row>
    <row r="66" spans="1:3" x14ac:dyDescent="0.2">
      <c r="A66" s="59"/>
      <c r="B66" s="72" t="s">
        <v>130</v>
      </c>
    </row>
    <row r="67" spans="1:3" x14ac:dyDescent="0.2">
      <c r="A67" s="59"/>
      <c r="B67" s="63" t="s">
        <v>124</v>
      </c>
    </row>
    <row r="68" spans="1:3" x14ac:dyDescent="0.2">
      <c r="A68" s="59"/>
      <c r="B68" s="63" t="s">
        <v>73</v>
      </c>
    </row>
    <row r="69" spans="1:3" x14ac:dyDescent="0.2">
      <c r="A69" s="59"/>
      <c r="B69" s="71" t="s">
        <v>123</v>
      </c>
    </row>
    <row r="70" spans="1:3" x14ac:dyDescent="0.2">
      <c r="A70" s="59"/>
      <c r="B70" s="70" t="s">
        <v>125</v>
      </c>
    </row>
    <row r="71" spans="1:3" x14ac:dyDescent="0.2">
      <c r="A71" s="59"/>
      <c r="B71" s="62" t="s">
        <v>98</v>
      </c>
    </row>
    <row r="72" spans="1:3" x14ac:dyDescent="0.2">
      <c r="A72" s="59"/>
      <c r="B72" s="83" t="s">
        <v>136</v>
      </c>
      <c r="C72" s="84" t="s">
        <v>134</v>
      </c>
    </row>
    <row r="73" spans="1:3" x14ac:dyDescent="0.2">
      <c r="A73" s="59"/>
      <c r="B73" s="83" t="s">
        <v>215</v>
      </c>
      <c r="C73" s="84" t="s">
        <v>134</v>
      </c>
    </row>
    <row r="74" spans="1:3" x14ac:dyDescent="0.2">
      <c r="A74" s="59"/>
      <c r="B74" s="83" t="s">
        <v>137</v>
      </c>
      <c r="C74" s="84" t="s">
        <v>134</v>
      </c>
    </row>
    <row r="75" spans="1:3" x14ac:dyDescent="0.2">
      <c r="A75" s="59"/>
      <c r="B75" s="83" t="s">
        <v>138</v>
      </c>
      <c r="C75" s="84" t="s">
        <v>134</v>
      </c>
    </row>
    <row r="76" spans="1:3" x14ac:dyDescent="0.2">
      <c r="A76" s="59"/>
      <c r="B76" s="62"/>
    </row>
    <row r="77" spans="1:3" x14ac:dyDescent="0.2">
      <c r="A77" s="59"/>
      <c r="B77" s="62"/>
    </row>
    <row r="78" spans="1:3" x14ac:dyDescent="0.2">
      <c r="A78" s="59"/>
      <c r="B78" s="62"/>
    </row>
    <row r="79" spans="1:3" x14ac:dyDescent="0.2">
      <c r="A79" s="59"/>
      <c r="B79" s="65" t="s">
        <v>54</v>
      </c>
    </row>
    <row r="80" spans="1:3" x14ac:dyDescent="0.2">
      <c r="A80" s="59"/>
      <c r="B80" s="62" t="s">
        <v>62</v>
      </c>
    </row>
    <row r="81" spans="1:3" x14ac:dyDescent="0.2">
      <c r="A81" s="59"/>
      <c r="B81" s="62" t="s">
        <v>63</v>
      </c>
    </row>
    <row r="82" spans="1:3" x14ac:dyDescent="0.2">
      <c r="A82" s="59"/>
      <c r="B82" s="62" t="s">
        <v>65</v>
      </c>
    </row>
    <row r="83" spans="1:3" x14ac:dyDescent="0.2">
      <c r="A83" s="59"/>
      <c r="B83" s="62" t="s">
        <v>66</v>
      </c>
    </row>
    <row r="84" spans="1:3" x14ac:dyDescent="0.2">
      <c r="A84" s="59"/>
      <c r="B84" s="61" t="s">
        <v>100</v>
      </c>
    </row>
    <row r="85" spans="1:3" x14ac:dyDescent="0.2">
      <c r="A85" s="59"/>
      <c r="B85" s="61" t="s">
        <v>99</v>
      </c>
    </row>
    <row r="86" spans="1:3" x14ac:dyDescent="0.2">
      <c r="A86" s="59"/>
      <c r="B86" s="61" t="s">
        <v>101</v>
      </c>
    </row>
    <row r="87" spans="1:3" x14ac:dyDescent="0.2">
      <c r="A87" s="59"/>
      <c r="B87" s="61" t="s">
        <v>102</v>
      </c>
    </row>
    <row r="88" spans="1:3" x14ac:dyDescent="0.2">
      <c r="A88" s="59"/>
      <c r="B88" s="72" t="s">
        <v>129</v>
      </c>
    </row>
    <row r="89" spans="1:3" x14ac:dyDescent="0.2">
      <c r="A89" s="59"/>
      <c r="B89" s="62" t="s">
        <v>115</v>
      </c>
    </row>
    <row r="90" spans="1:3" x14ac:dyDescent="0.2">
      <c r="A90" s="59"/>
      <c r="B90" s="83" t="s">
        <v>139</v>
      </c>
      <c r="C90" s="84" t="s">
        <v>134</v>
      </c>
    </row>
    <row r="91" spans="1:3" x14ac:dyDescent="0.2">
      <c r="A91" s="59"/>
      <c r="B91" s="62"/>
    </row>
    <row r="92" spans="1:3" x14ac:dyDescent="0.2">
      <c r="A92" s="59"/>
      <c r="B92" s="62"/>
    </row>
    <row r="93" spans="1:3" x14ac:dyDescent="0.2">
      <c r="A93" s="59"/>
      <c r="B93" s="65" t="s">
        <v>55</v>
      </c>
    </row>
    <row r="94" spans="1:3" x14ac:dyDescent="0.2">
      <c r="A94" s="59"/>
      <c r="B94" s="62" t="s">
        <v>64</v>
      </c>
    </row>
    <row r="95" spans="1:3" x14ac:dyDescent="0.2">
      <c r="A95" s="59"/>
      <c r="B95" s="83" t="s">
        <v>140</v>
      </c>
      <c r="C95" s="84" t="s">
        <v>134</v>
      </c>
    </row>
    <row r="96" spans="1:3" x14ac:dyDescent="0.2">
      <c r="A96" s="59"/>
      <c r="B96" s="83" t="s">
        <v>141</v>
      </c>
      <c r="C96" s="84" t="s">
        <v>134</v>
      </c>
    </row>
    <row r="97" spans="1:2" x14ac:dyDescent="0.2">
      <c r="A97" s="59"/>
    </row>
    <row r="98" spans="1:2" x14ac:dyDescent="0.2">
      <c r="A98" s="59"/>
    </row>
    <row r="99" spans="1:2" x14ac:dyDescent="0.2">
      <c r="A99" s="59"/>
    </row>
    <row r="100" spans="1:2" x14ac:dyDescent="0.2">
      <c r="A100" s="59"/>
      <c r="B100" s="65" t="s">
        <v>74</v>
      </c>
    </row>
    <row r="101" spans="1:2" x14ac:dyDescent="0.2">
      <c r="A101" s="59"/>
      <c r="B101" s="64" t="s">
        <v>75</v>
      </c>
    </row>
    <row r="102" spans="1:2" ht="25.5" x14ac:dyDescent="0.2">
      <c r="A102" s="59"/>
      <c r="B102" s="64" t="s">
        <v>76</v>
      </c>
    </row>
    <row r="103" spans="1:2" x14ac:dyDescent="0.2">
      <c r="A103" s="59"/>
    </row>
    <row r="104" spans="1:2" x14ac:dyDescent="0.2">
      <c r="A104" s="59"/>
    </row>
    <row r="105" spans="1:2" x14ac:dyDescent="0.2">
      <c r="A105" s="59"/>
    </row>
    <row r="106" spans="1:2" x14ac:dyDescent="0.2">
      <c r="A106" s="59"/>
    </row>
    <row r="107" spans="1:2" x14ac:dyDescent="0.2">
      <c r="A107" s="59"/>
    </row>
    <row r="108" spans="1:2" x14ac:dyDescent="0.2">
      <c r="A108" s="59"/>
    </row>
    <row r="109" spans="1:2" x14ac:dyDescent="0.2">
      <c r="A109" s="59"/>
    </row>
    <row r="110" spans="1:2" x14ac:dyDescent="0.2">
      <c r="A110" s="59"/>
    </row>
    <row r="111" spans="1:2" x14ac:dyDescent="0.2">
      <c r="A111" s="59"/>
    </row>
    <row r="112" spans="1:2" x14ac:dyDescent="0.2">
      <c r="A112" s="59"/>
    </row>
    <row r="113" spans="1:1" x14ac:dyDescent="0.2">
      <c r="A113" s="59"/>
    </row>
    <row r="114" spans="1:1" x14ac:dyDescent="0.2">
      <c r="A114" s="59"/>
    </row>
    <row r="115" spans="1:1" x14ac:dyDescent="0.2">
      <c r="A115" s="59"/>
    </row>
    <row r="116" spans="1:1" x14ac:dyDescent="0.2">
      <c r="A116" s="59"/>
    </row>
    <row r="117" spans="1:1" x14ac:dyDescent="0.2">
      <c r="A117" s="59"/>
    </row>
    <row r="118" spans="1:1" x14ac:dyDescent="0.2">
      <c r="A118" s="59"/>
    </row>
    <row r="119" spans="1:1" x14ac:dyDescent="0.2">
      <c r="A119" s="59"/>
    </row>
    <row r="120" spans="1:1" x14ac:dyDescent="0.2">
      <c r="A120" s="59"/>
    </row>
    <row r="121" spans="1:1" x14ac:dyDescent="0.2">
      <c r="A121" s="59"/>
    </row>
    <row r="122" spans="1:1" x14ac:dyDescent="0.2">
      <c r="A122" s="59"/>
    </row>
    <row r="123" spans="1:1" x14ac:dyDescent="0.2">
      <c r="A123" s="59"/>
    </row>
    <row r="124" spans="1:1" x14ac:dyDescent="0.2">
      <c r="A124" s="59"/>
    </row>
    <row r="125" spans="1:1" x14ac:dyDescent="0.2">
      <c r="A125" s="59"/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zoomScale="130" zoomScaleNormal="130" workbookViewId="0">
      <selection activeCell="B4" sqref="B4"/>
    </sheetView>
  </sheetViews>
  <sheetFormatPr defaultRowHeight="12.75" x14ac:dyDescent="0.2"/>
  <cols>
    <col min="1" max="1" width="4.42578125" customWidth="1"/>
    <col min="2" max="2" width="133.28515625" customWidth="1"/>
    <col min="3" max="3" width="13" style="104" customWidth="1"/>
    <col min="4" max="4" width="9.140625" customWidth="1"/>
    <col min="11" max="11" width="17.140625" customWidth="1"/>
  </cols>
  <sheetData>
    <row r="1" spans="1:3" ht="20.25" x14ac:dyDescent="0.2">
      <c r="A1" s="122" t="str">
        <f>Setup!A2</f>
        <v>Task Force:  Interconnection Process Reform</v>
      </c>
      <c r="B1" s="122"/>
      <c r="C1" s="102"/>
    </row>
    <row r="2" spans="1:3" ht="18" x14ac:dyDescent="0.25">
      <c r="A2" s="123" t="str">
        <f>Setup!A5</f>
        <v xml:space="preserve"> </v>
      </c>
      <c r="B2" s="123"/>
      <c r="C2" s="102"/>
    </row>
    <row r="3" spans="1:3" ht="18" x14ac:dyDescent="0.25">
      <c r="A3" s="124" t="s">
        <v>18</v>
      </c>
      <c r="B3" s="124"/>
      <c r="C3" s="102"/>
    </row>
    <row r="4" spans="1:3" x14ac:dyDescent="0.2">
      <c r="A4" s="57"/>
      <c r="B4" s="58" t="s">
        <v>43</v>
      </c>
      <c r="C4" s="102"/>
    </row>
    <row r="5" spans="1:3" x14ac:dyDescent="0.2">
      <c r="A5" s="68"/>
      <c r="B5" s="69"/>
      <c r="C5" s="103"/>
    </row>
    <row r="6" spans="1:3" x14ac:dyDescent="0.2">
      <c r="B6" s="75" t="s">
        <v>119</v>
      </c>
    </row>
    <row r="7" spans="1:3" x14ac:dyDescent="0.2">
      <c r="B7" s="63" t="s">
        <v>103</v>
      </c>
    </row>
    <row r="8" spans="1:3" x14ac:dyDescent="0.2">
      <c r="B8" s="63" t="s">
        <v>250</v>
      </c>
    </row>
    <row r="9" spans="1:3" s="95" customFormat="1" x14ac:dyDescent="0.2">
      <c r="B9" s="63" t="s">
        <v>102</v>
      </c>
      <c r="C9" s="104"/>
    </row>
    <row r="10" spans="1:3" x14ac:dyDescent="0.2">
      <c r="B10" s="63" t="s">
        <v>89</v>
      </c>
    </row>
    <row r="11" spans="1:3" s="95" customFormat="1" x14ac:dyDescent="0.2">
      <c r="B11" s="63" t="s">
        <v>115</v>
      </c>
      <c r="C11" s="104"/>
    </row>
    <row r="12" spans="1:3" x14ac:dyDescent="0.2">
      <c r="B12" s="99" t="s">
        <v>221</v>
      </c>
      <c r="C12" s="110"/>
    </row>
    <row r="13" spans="1:3" s="92" customFormat="1" x14ac:dyDescent="0.2">
      <c r="B13" s="63" t="s">
        <v>246</v>
      </c>
      <c r="C13" s="111"/>
    </row>
    <row r="14" spans="1:3" s="92" customFormat="1" x14ac:dyDescent="0.2">
      <c r="B14" s="99" t="s">
        <v>278</v>
      </c>
      <c r="C14" s="111"/>
    </row>
    <row r="15" spans="1:3" s="92" customFormat="1" x14ac:dyDescent="0.2">
      <c r="B15" s="99" t="s">
        <v>279</v>
      </c>
      <c r="C15" s="111"/>
    </row>
    <row r="16" spans="1:3" x14ac:dyDescent="0.2">
      <c r="B16" s="6"/>
      <c r="C16" s="111"/>
    </row>
    <row r="17" spans="2:3" x14ac:dyDescent="0.2">
      <c r="B17" s="75" t="s">
        <v>108</v>
      </c>
      <c r="C17" s="111"/>
    </row>
    <row r="18" spans="2:3" x14ac:dyDescent="0.2">
      <c r="B18" s="63" t="s">
        <v>68</v>
      </c>
      <c r="C18" s="111"/>
    </row>
    <row r="19" spans="2:3" x14ac:dyDescent="0.2">
      <c r="B19" s="63" t="s">
        <v>109</v>
      </c>
      <c r="C19" s="111"/>
    </row>
    <row r="20" spans="2:3" x14ac:dyDescent="0.2">
      <c r="B20" s="63" t="s">
        <v>111</v>
      </c>
      <c r="C20" s="111"/>
    </row>
    <row r="21" spans="2:3" x14ac:dyDescent="0.2">
      <c r="B21" s="63" t="s">
        <v>280</v>
      </c>
      <c r="C21" s="112" t="s">
        <v>276</v>
      </c>
    </row>
    <row r="22" spans="2:3" x14ac:dyDescent="0.2">
      <c r="B22" s="63" t="s">
        <v>78</v>
      </c>
      <c r="C22" s="111"/>
    </row>
    <row r="23" spans="2:3" x14ac:dyDescent="0.2">
      <c r="B23" s="63" t="s">
        <v>80</v>
      </c>
      <c r="C23" s="111"/>
    </row>
    <row r="24" spans="2:3" x14ac:dyDescent="0.2">
      <c r="B24" s="63" t="s">
        <v>81</v>
      </c>
      <c r="C24" s="111"/>
    </row>
    <row r="25" spans="2:3" x14ac:dyDescent="0.2">
      <c r="B25" s="63" t="s">
        <v>82</v>
      </c>
      <c r="C25" s="111"/>
    </row>
    <row r="26" spans="2:3" x14ac:dyDescent="0.2">
      <c r="B26" s="63" t="s">
        <v>87</v>
      </c>
      <c r="C26" s="111"/>
    </row>
    <row r="27" spans="2:3" x14ac:dyDescent="0.2">
      <c r="B27" s="63" t="s">
        <v>88</v>
      </c>
      <c r="C27" s="111"/>
    </row>
    <row r="28" spans="2:3" s="67" customFormat="1" x14ac:dyDescent="0.2">
      <c r="B28" s="99" t="s">
        <v>132</v>
      </c>
      <c r="C28" s="113"/>
    </row>
    <row r="29" spans="2:3" x14ac:dyDescent="0.2">
      <c r="B29" s="99" t="s">
        <v>133</v>
      </c>
      <c r="C29" s="113"/>
    </row>
    <row r="30" spans="2:3" x14ac:dyDescent="0.2">
      <c r="B30" s="99" t="s">
        <v>141</v>
      </c>
      <c r="C30" s="110"/>
    </row>
    <row r="31" spans="2:3" x14ac:dyDescent="0.2">
      <c r="B31" s="6"/>
    </row>
    <row r="32" spans="2:3" ht="16.5" customHeight="1" x14ac:dyDescent="0.2">
      <c r="B32" s="6"/>
    </row>
    <row r="33" spans="2:11" x14ac:dyDescent="0.2">
      <c r="B33" s="75" t="s">
        <v>110</v>
      </c>
    </row>
    <row r="34" spans="2:11" ht="16.5" customHeight="1" x14ac:dyDescent="0.2">
      <c r="B34" s="63" t="s">
        <v>272</v>
      </c>
    </row>
    <row r="35" spans="2:11" x14ac:dyDescent="0.2">
      <c r="B35" s="63" t="s">
        <v>72</v>
      </c>
    </row>
    <row r="36" spans="2:11" s="89" customFormat="1" x14ac:dyDescent="0.2">
      <c r="B36" s="99" t="s">
        <v>247</v>
      </c>
      <c r="C36" s="104"/>
    </row>
    <row r="37" spans="2:11" x14ac:dyDescent="0.2">
      <c r="B37" s="114" t="s">
        <v>248</v>
      </c>
    </row>
    <row r="38" spans="2:11" x14ac:dyDescent="0.2">
      <c r="B38" s="6"/>
    </row>
    <row r="39" spans="2:11" x14ac:dyDescent="0.2">
      <c r="B39" s="75" t="s">
        <v>107</v>
      </c>
    </row>
    <row r="40" spans="2:11" x14ac:dyDescent="0.2">
      <c r="B40" s="63" t="s">
        <v>273</v>
      </c>
      <c r="E40" s="126"/>
      <c r="F40" s="126"/>
      <c r="G40" s="126"/>
      <c r="H40" s="126"/>
      <c r="I40" s="126"/>
      <c r="J40" s="126"/>
      <c r="K40" s="126"/>
    </row>
    <row r="41" spans="2:11" x14ac:dyDescent="0.2">
      <c r="B41" s="63" t="s">
        <v>69</v>
      </c>
    </row>
    <row r="42" spans="2:11" x14ac:dyDescent="0.2">
      <c r="B42" s="63" t="s">
        <v>70</v>
      </c>
    </row>
    <row r="43" spans="2:11" x14ac:dyDescent="0.2">
      <c r="B43" s="63" t="s">
        <v>71</v>
      </c>
    </row>
    <row r="44" spans="2:11" x14ac:dyDescent="0.2">
      <c r="B44" s="63" t="s">
        <v>105</v>
      </c>
    </row>
    <row r="45" spans="2:11" x14ac:dyDescent="0.2">
      <c r="B45" s="63" t="s">
        <v>83</v>
      </c>
    </row>
    <row r="46" spans="2:11" x14ac:dyDescent="0.2">
      <c r="B46" s="63" t="s">
        <v>112</v>
      </c>
    </row>
    <row r="47" spans="2:11" x14ac:dyDescent="0.2">
      <c r="B47" s="63" t="s">
        <v>274</v>
      </c>
    </row>
    <row r="48" spans="2:11" x14ac:dyDescent="0.2">
      <c r="B48" s="63" t="s">
        <v>84</v>
      </c>
    </row>
    <row r="49" spans="2:11" x14ac:dyDescent="0.2">
      <c r="B49" s="63" t="s">
        <v>86</v>
      </c>
    </row>
    <row r="50" spans="2:11" x14ac:dyDescent="0.2">
      <c r="B50" s="63" t="s">
        <v>113</v>
      </c>
    </row>
    <row r="51" spans="2:11" s="95" customFormat="1" x14ac:dyDescent="0.2">
      <c r="B51" s="63" t="s">
        <v>99</v>
      </c>
      <c r="C51" s="104"/>
    </row>
    <row r="52" spans="2:11" x14ac:dyDescent="0.2">
      <c r="B52" s="99" t="s">
        <v>138</v>
      </c>
      <c r="C52" s="110"/>
    </row>
    <row r="53" spans="2:11" s="89" customFormat="1" x14ac:dyDescent="0.2">
      <c r="B53" s="99" t="s">
        <v>225</v>
      </c>
      <c r="C53" s="106"/>
    </row>
    <row r="54" spans="2:11" s="89" customFormat="1" x14ac:dyDescent="0.2">
      <c r="B54" s="99" t="s">
        <v>228</v>
      </c>
      <c r="C54" s="106"/>
    </row>
    <row r="55" spans="2:11" x14ac:dyDescent="0.2">
      <c r="B55" s="115" t="s">
        <v>232</v>
      </c>
      <c r="C55" s="106"/>
      <c r="E55" s="125"/>
      <c r="F55" s="125"/>
      <c r="G55" s="125"/>
      <c r="H55" s="125"/>
      <c r="I55" s="125"/>
      <c r="J55" s="125"/>
      <c r="K55" s="125"/>
    </row>
    <row r="56" spans="2:11" s="89" customFormat="1" x14ac:dyDescent="0.2">
      <c r="B56" s="100" t="s">
        <v>234</v>
      </c>
      <c r="C56" s="111"/>
    </row>
    <row r="57" spans="2:11" x14ac:dyDescent="0.2">
      <c r="B57" s="6"/>
    </row>
    <row r="58" spans="2:11" x14ac:dyDescent="0.2">
      <c r="B58" s="75" t="s">
        <v>106</v>
      </c>
    </row>
    <row r="59" spans="2:11" x14ac:dyDescent="0.2">
      <c r="B59" s="98" t="s">
        <v>271</v>
      </c>
    </row>
    <row r="60" spans="2:11" x14ac:dyDescent="0.2">
      <c r="B60" s="61" t="s">
        <v>67</v>
      </c>
    </row>
    <row r="61" spans="2:11" x14ac:dyDescent="0.2">
      <c r="B61" s="62" t="s">
        <v>267</v>
      </c>
    </row>
    <row r="62" spans="2:11" s="95" customFormat="1" x14ac:dyDescent="0.2">
      <c r="B62" s="62" t="s">
        <v>61</v>
      </c>
      <c r="C62" s="104"/>
    </row>
    <row r="63" spans="2:11" x14ac:dyDescent="0.2">
      <c r="B63" s="63" t="s">
        <v>77</v>
      </c>
    </row>
    <row r="64" spans="2:11" x14ac:dyDescent="0.2">
      <c r="B64" s="63" t="s">
        <v>90</v>
      </c>
    </row>
    <row r="65" spans="2:3" x14ac:dyDescent="0.2">
      <c r="B65" s="63" t="s">
        <v>104</v>
      </c>
    </row>
    <row r="66" spans="2:3" s="95" customFormat="1" x14ac:dyDescent="0.2">
      <c r="B66" s="63" t="s">
        <v>268</v>
      </c>
      <c r="C66" s="104"/>
    </row>
    <row r="67" spans="2:3" s="95" customFormat="1" x14ac:dyDescent="0.2">
      <c r="B67" s="63" t="s">
        <v>98</v>
      </c>
      <c r="C67" s="104"/>
    </row>
    <row r="68" spans="2:3" s="95" customFormat="1" x14ac:dyDescent="0.2">
      <c r="B68" s="63" t="s">
        <v>62</v>
      </c>
      <c r="C68" s="104"/>
    </row>
    <row r="69" spans="2:3" s="95" customFormat="1" x14ac:dyDescent="0.2">
      <c r="B69" s="63" t="s">
        <v>63</v>
      </c>
      <c r="C69" s="104"/>
    </row>
    <row r="70" spans="2:3" s="95" customFormat="1" x14ac:dyDescent="0.2">
      <c r="B70" s="63" t="s">
        <v>270</v>
      </c>
      <c r="C70" s="104"/>
    </row>
    <row r="71" spans="2:3" x14ac:dyDescent="0.2">
      <c r="B71" s="99" t="s">
        <v>136</v>
      </c>
      <c r="C71" s="110"/>
    </row>
    <row r="72" spans="2:3" x14ac:dyDescent="0.2">
      <c r="B72" s="99" t="s">
        <v>215</v>
      </c>
      <c r="C72" s="110"/>
    </row>
    <row r="73" spans="2:3" x14ac:dyDescent="0.2">
      <c r="B73" s="99" t="s">
        <v>137</v>
      </c>
      <c r="C73" s="110"/>
    </row>
    <row r="74" spans="2:3" x14ac:dyDescent="0.2">
      <c r="B74" s="99" t="s">
        <v>140</v>
      </c>
      <c r="C74" s="110"/>
    </row>
    <row r="75" spans="2:3" x14ac:dyDescent="0.2">
      <c r="B75" s="114" t="s">
        <v>229</v>
      </c>
      <c r="C75" s="106"/>
    </row>
    <row r="76" spans="2:3" s="89" customFormat="1" x14ac:dyDescent="0.2">
      <c r="B76" s="114" t="s">
        <v>226</v>
      </c>
      <c r="C76" s="106"/>
    </row>
    <row r="77" spans="2:3" s="89" customFormat="1" x14ac:dyDescent="0.2">
      <c r="B77" s="114" t="s">
        <v>230</v>
      </c>
      <c r="C77" s="106"/>
    </row>
    <row r="78" spans="2:3" s="89" customFormat="1" x14ac:dyDescent="0.2">
      <c r="B78" s="99" t="s">
        <v>231</v>
      </c>
      <c r="C78" s="106"/>
    </row>
    <row r="79" spans="2:3" s="90" customFormat="1" x14ac:dyDescent="0.2">
      <c r="B79" s="100" t="s">
        <v>249</v>
      </c>
      <c r="C79" s="106"/>
    </row>
    <row r="80" spans="2:3" s="90" customFormat="1" ht="25.5" x14ac:dyDescent="0.2">
      <c r="B80" s="100" t="s">
        <v>277</v>
      </c>
      <c r="C80" s="106"/>
    </row>
    <row r="81" spans="2:3" s="90" customFormat="1" x14ac:dyDescent="0.2">
      <c r="B81" s="101"/>
      <c r="C81" s="106"/>
    </row>
    <row r="82" spans="2:3" s="90" customFormat="1" x14ac:dyDescent="0.2">
      <c r="B82" s="91"/>
      <c r="C82" s="106"/>
    </row>
    <row r="83" spans="2:3" x14ac:dyDescent="0.2">
      <c r="B83" s="6"/>
    </row>
    <row r="84" spans="2:3" ht="15" customHeight="1" x14ac:dyDescent="0.2">
      <c r="B84" s="75" t="s">
        <v>116</v>
      </c>
    </row>
    <row r="85" spans="2:3" x14ac:dyDescent="0.2">
      <c r="B85" s="63" t="s">
        <v>281</v>
      </c>
      <c r="C85" s="105" t="s">
        <v>276</v>
      </c>
    </row>
    <row r="86" spans="2:3" x14ac:dyDescent="0.2">
      <c r="B86" s="63" t="s">
        <v>79</v>
      </c>
    </row>
    <row r="87" spans="2:3" x14ac:dyDescent="0.2">
      <c r="B87" s="63" t="s">
        <v>85</v>
      </c>
    </row>
    <row r="88" spans="2:3" x14ac:dyDescent="0.2">
      <c r="B88" s="63" t="s">
        <v>91</v>
      </c>
    </row>
    <row r="89" spans="2:3" x14ac:dyDescent="0.2">
      <c r="B89" s="62" t="s">
        <v>59</v>
      </c>
    </row>
    <row r="90" spans="2:3" x14ac:dyDescent="0.2">
      <c r="B90" s="62" t="s">
        <v>60</v>
      </c>
    </row>
    <row r="91" spans="2:3" x14ac:dyDescent="0.2">
      <c r="B91" s="62" t="s">
        <v>92</v>
      </c>
    </row>
    <row r="92" spans="2:3" x14ac:dyDescent="0.2">
      <c r="B92" s="62" t="s">
        <v>93</v>
      </c>
    </row>
    <row r="93" spans="2:3" x14ac:dyDescent="0.2">
      <c r="B93" s="62" t="s">
        <v>251</v>
      </c>
    </row>
    <row r="94" spans="2:3" x14ac:dyDescent="0.2">
      <c r="B94" s="62" t="s">
        <v>95</v>
      </c>
    </row>
    <row r="95" spans="2:3" x14ac:dyDescent="0.2">
      <c r="B95" s="62" t="s">
        <v>96</v>
      </c>
    </row>
    <row r="96" spans="2:3" s="95" customFormat="1" x14ac:dyDescent="0.2">
      <c r="B96" s="62" t="s">
        <v>65</v>
      </c>
      <c r="C96" s="104"/>
    </row>
    <row r="97" spans="2:3" s="95" customFormat="1" x14ac:dyDescent="0.2">
      <c r="B97" s="62" t="s">
        <v>66</v>
      </c>
      <c r="C97" s="104"/>
    </row>
    <row r="98" spans="2:3" s="95" customFormat="1" x14ac:dyDescent="0.2">
      <c r="B98" s="62" t="s">
        <v>97</v>
      </c>
      <c r="C98" s="104"/>
    </row>
    <row r="99" spans="2:3" x14ac:dyDescent="0.2">
      <c r="B99" s="99" t="s">
        <v>222</v>
      </c>
      <c r="C99" s="110"/>
    </row>
    <row r="100" spans="2:3" x14ac:dyDescent="0.2">
      <c r="B100" s="99" t="s">
        <v>275</v>
      </c>
      <c r="C100" s="110"/>
    </row>
    <row r="101" spans="2:3" x14ac:dyDescent="0.2">
      <c r="B101" s="114" t="s">
        <v>226</v>
      </c>
      <c r="C101" s="106"/>
    </row>
    <row r="102" spans="2:3" s="89" customFormat="1" x14ac:dyDescent="0.2">
      <c r="B102" s="114" t="s">
        <v>227</v>
      </c>
      <c r="C102" s="106"/>
    </row>
    <row r="103" spans="2:3" s="89" customFormat="1" x14ac:dyDescent="0.2">
      <c r="B103" s="100" t="s">
        <v>233</v>
      </c>
      <c r="C103" s="104"/>
    </row>
    <row r="104" spans="2:3" s="92" customFormat="1" x14ac:dyDescent="0.2">
      <c r="B104" s="100" t="s">
        <v>235</v>
      </c>
      <c r="C104" s="104"/>
    </row>
    <row r="105" spans="2:3" s="95" customFormat="1" x14ac:dyDescent="0.2">
      <c r="B105" s="101"/>
      <c r="C105" s="104"/>
    </row>
    <row r="107" spans="2:3" x14ac:dyDescent="0.2">
      <c r="B107" s="75" t="s">
        <v>127</v>
      </c>
    </row>
    <row r="108" spans="2:3" x14ac:dyDescent="0.2">
      <c r="B108" s="62" t="s">
        <v>64</v>
      </c>
    </row>
    <row r="109" spans="2:3" x14ac:dyDescent="0.2">
      <c r="B109" s="63" t="s">
        <v>75</v>
      </c>
    </row>
    <row r="110" spans="2:3" x14ac:dyDescent="0.2">
      <c r="B110" s="63" t="s">
        <v>76</v>
      </c>
    </row>
    <row r="111" spans="2:3" x14ac:dyDescent="0.2">
      <c r="B111" s="100" t="s">
        <v>269</v>
      </c>
    </row>
    <row r="112" spans="2:3" x14ac:dyDescent="0.2">
      <c r="B112" s="6"/>
    </row>
    <row r="113" spans="2:2" x14ac:dyDescent="0.2">
      <c r="B113" s="6"/>
    </row>
    <row r="114" spans="2:2" x14ac:dyDescent="0.2">
      <c r="B114" s="6"/>
    </row>
    <row r="115" spans="2:2" x14ac:dyDescent="0.2">
      <c r="B115" s="6"/>
    </row>
    <row r="116" spans="2:2" x14ac:dyDescent="0.2">
      <c r="B116" s="6"/>
    </row>
    <row r="117" spans="2:2" x14ac:dyDescent="0.2">
      <c r="B117" s="6"/>
    </row>
    <row r="118" spans="2:2" x14ac:dyDescent="0.2">
      <c r="B118" s="6"/>
    </row>
    <row r="119" spans="2:2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x14ac:dyDescent="0.2">
      <c r="B131" s="6"/>
    </row>
    <row r="132" spans="2:2" x14ac:dyDescent="0.2">
      <c r="B132" s="6"/>
    </row>
    <row r="133" spans="2:2" x14ac:dyDescent="0.2">
      <c r="B133" s="6"/>
    </row>
    <row r="134" spans="2:2" x14ac:dyDescent="0.2">
      <c r="B134" s="6"/>
    </row>
    <row r="135" spans="2:2" x14ac:dyDescent="0.2">
      <c r="B135" s="6"/>
    </row>
    <row r="136" spans="2:2" x14ac:dyDescent="0.2">
      <c r="B136" s="6"/>
    </row>
    <row r="137" spans="2:2" x14ac:dyDescent="0.2">
      <c r="B137" s="6"/>
    </row>
    <row r="138" spans="2:2" x14ac:dyDescent="0.2">
      <c r="B138" s="6"/>
    </row>
    <row r="139" spans="2:2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x14ac:dyDescent="0.2">
      <c r="B149" s="6"/>
    </row>
    <row r="150" spans="2:2" x14ac:dyDescent="0.2">
      <c r="B150" s="6"/>
    </row>
    <row r="151" spans="2:2" x14ac:dyDescent="0.2">
      <c r="B151" s="6"/>
    </row>
    <row r="152" spans="2:2" x14ac:dyDescent="0.2">
      <c r="B152" s="6"/>
    </row>
    <row r="153" spans="2:2" x14ac:dyDescent="0.2">
      <c r="B153" s="6"/>
    </row>
    <row r="154" spans="2:2" x14ac:dyDescent="0.2">
      <c r="B154" s="6"/>
    </row>
    <row r="155" spans="2:2" x14ac:dyDescent="0.2">
      <c r="B155" s="6"/>
    </row>
    <row r="156" spans="2:2" x14ac:dyDescent="0.2">
      <c r="B156" s="6"/>
    </row>
    <row r="157" spans="2:2" x14ac:dyDescent="0.2">
      <c r="B157" s="6"/>
    </row>
    <row r="158" spans="2:2" x14ac:dyDescent="0.2">
      <c r="B158" s="6"/>
    </row>
    <row r="159" spans="2:2" x14ac:dyDescent="0.2">
      <c r="B159" s="6"/>
    </row>
    <row r="160" spans="2:2" x14ac:dyDescent="0.2">
      <c r="B160" s="6"/>
    </row>
    <row r="161" spans="2:2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x14ac:dyDescent="0.2">
      <c r="B172" s="6"/>
    </row>
    <row r="173" spans="2:2" x14ac:dyDescent="0.2">
      <c r="B173" s="6"/>
    </row>
    <row r="174" spans="2:2" x14ac:dyDescent="0.2">
      <c r="B174" s="6"/>
    </row>
    <row r="175" spans="2:2" x14ac:dyDescent="0.2">
      <c r="B175" s="6"/>
    </row>
    <row r="176" spans="2:2" x14ac:dyDescent="0.2">
      <c r="B176" s="6"/>
    </row>
    <row r="177" spans="2:2" x14ac:dyDescent="0.2">
      <c r="B177" s="6"/>
    </row>
    <row r="178" spans="2:2" x14ac:dyDescent="0.2">
      <c r="B178" s="6"/>
    </row>
    <row r="179" spans="2:2" x14ac:dyDescent="0.2">
      <c r="B179" s="6"/>
    </row>
    <row r="180" spans="2:2" x14ac:dyDescent="0.2">
      <c r="B180" s="6"/>
    </row>
    <row r="181" spans="2:2" x14ac:dyDescent="0.2">
      <c r="B181" s="6"/>
    </row>
    <row r="182" spans="2:2" x14ac:dyDescent="0.2">
      <c r="B182" s="6"/>
    </row>
    <row r="183" spans="2:2" x14ac:dyDescent="0.2">
      <c r="B183" s="6"/>
    </row>
    <row r="184" spans="2:2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x14ac:dyDescent="0.2">
      <c r="B190" s="6"/>
    </row>
    <row r="191" spans="2:2" x14ac:dyDescent="0.2">
      <c r="B191" s="6"/>
    </row>
    <row r="192" spans="2:2" x14ac:dyDescent="0.2">
      <c r="B192" s="6"/>
    </row>
    <row r="193" spans="2:2" x14ac:dyDescent="0.2">
      <c r="B193" s="6"/>
    </row>
    <row r="194" spans="2:2" x14ac:dyDescent="0.2">
      <c r="B194" s="6"/>
    </row>
    <row r="195" spans="2:2" x14ac:dyDescent="0.2">
      <c r="B195" s="6"/>
    </row>
    <row r="196" spans="2:2" x14ac:dyDescent="0.2">
      <c r="B196" s="6"/>
    </row>
    <row r="197" spans="2:2" x14ac:dyDescent="0.2">
      <c r="B197" s="6"/>
    </row>
    <row r="198" spans="2:2" x14ac:dyDescent="0.2">
      <c r="B198" s="6"/>
    </row>
    <row r="199" spans="2:2" x14ac:dyDescent="0.2">
      <c r="B199" s="6"/>
    </row>
    <row r="200" spans="2:2" x14ac:dyDescent="0.2">
      <c r="B200" s="6"/>
    </row>
    <row r="201" spans="2:2" x14ac:dyDescent="0.2">
      <c r="B201" s="6"/>
    </row>
    <row r="202" spans="2:2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x14ac:dyDescent="0.2">
      <c r="B213" s="6"/>
    </row>
    <row r="214" spans="2:2" x14ac:dyDescent="0.2">
      <c r="B214" s="6"/>
    </row>
    <row r="215" spans="2:2" x14ac:dyDescent="0.2">
      <c r="B215" s="6"/>
    </row>
    <row r="216" spans="2:2" x14ac:dyDescent="0.2">
      <c r="B216" s="6"/>
    </row>
    <row r="217" spans="2:2" x14ac:dyDescent="0.2">
      <c r="B217" s="6"/>
    </row>
    <row r="218" spans="2:2" x14ac:dyDescent="0.2">
      <c r="B218" s="6"/>
    </row>
    <row r="219" spans="2:2" x14ac:dyDescent="0.2">
      <c r="B219" s="6"/>
    </row>
    <row r="220" spans="2:2" x14ac:dyDescent="0.2">
      <c r="B220" s="6"/>
    </row>
    <row r="221" spans="2:2" x14ac:dyDescent="0.2">
      <c r="B221" s="6"/>
    </row>
    <row r="222" spans="2:2" x14ac:dyDescent="0.2">
      <c r="B222" s="6"/>
    </row>
    <row r="223" spans="2:2" x14ac:dyDescent="0.2">
      <c r="B223" s="6"/>
    </row>
    <row r="224" spans="2:2" x14ac:dyDescent="0.2">
      <c r="B224" s="6"/>
    </row>
    <row r="225" spans="2:2" x14ac:dyDescent="0.2">
      <c r="B225" s="6"/>
    </row>
    <row r="226" spans="2:2" x14ac:dyDescent="0.2">
      <c r="B226" s="6"/>
    </row>
    <row r="227" spans="2:2" x14ac:dyDescent="0.2">
      <c r="B227" s="6"/>
    </row>
    <row r="228" spans="2:2" x14ac:dyDescent="0.2">
      <c r="B228" s="6"/>
    </row>
    <row r="229" spans="2:2" x14ac:dyDescent="0.2">
      <c r="B229" s="6"/>
    </row>
    <row r="230" spans="2:2" x14ac:dyDescent="0.2">
      <c r="B230" s="6"/>
    </row>
    <row r="231" spans="2:2" x14ac:dyDescent="0.2">
      <c r="B231" s="6"/>
    </row>
    <row r="232" spans="2:2" x14ac:dyDescent="0.2">
      <c r="B232" s="6"/>
    </row>
    <row r="233" spans="2:2" x14ac:dyDescent="0.2">
      <c r="B233" s="6"/>
    </row>
    <row r="234" spans="2:2" x14ac:dyDescent="0.2">
      <c r="B234" s="6"/>
    </row>
    <row r="235" spans="2:2" x14ac:dyDescent="0.2">
      <c r="B235" s="6"/>
    </row>
    <row r="236" spans="2:2" x14ac:dyDescent="0.2">
      <c r="B236" s="6"/>
    </row>
    <row r="237" spans="2:2" x14ac:dyDescent="0.2">
      <c r="B237" s="6"/>
    </row>
    <row r="238" spans="2:2" x14ac:dyDescent="0.2">
      <c r="B238" s="6"/>
    </row>
    <row r="239" spans="2:2" x14ac:dyDescent="0.2">
      <c r="B239" s="6"/>
    </row>
    <row r="240" spans="2:2" x14ac:dyDescent="0.2">
      <c r="B240" s="6"/>
    </row>
    <row r="241" spans="2:2" x14ac:dyDescent="0.2">
      <c r="B241" s="6"/>
    </row>
    <row r="242" spans="2:2" x14ac:dyDescent="0.2">
      <c r="B242" s="6"/>
    </row>
    <row r="243" spans="2:2" x14ac:dyDescent="0.2">
      <c r="B243" s="6"/>
    </row>
    <row r="244" spans="2:2" x14ac:dyDescent="0.2">
      <c r="B244" s="6"/>
    </row>
    <row r="245" spans="2:2" x14ac:dyDescent="0.2">
      <c r="B245" s="6"/>
    </row>
    <row r="246" spans="2:2" x14ac:dyDescent="0.2">
      <c r="B246" s="6"/>
    </row>
    <row r="247" spans="2:2" x14ac:dyDescent="0.2">
      <c r="B247" s="6"/>
    </row>
    <row r="248" spans="2:2" x14ac:dyDescent="0.2">
      <c r="B248" s="6"/>
    </row>
    <row r="249" spans="2:2" x14ac:dyDescent="0.2">
      <c r="B249" s="6"/>
    </row>
    <row r="250" spans="2:2" x14ac:dyDescent="0.2">
      <c r="B250" s="6"/>
    </row>
    <row r="251" spans="2:2" x14ac:dyDescent="0.2">
      <c r="B251" s="6"/>
    </row>
    <row r="252" spans="2:2" x14ac:dyDescent="0.2">
      <c r="B252" s="6"/>
    </row>
    <row r="253" spans="2:2" x14ac:dyDescent="0.2">
      <c r="B253" s="6"/>
    </row>
    <row r="254" spans="2:2" x14ac:dyDescent="0.2">
      <c r="B254" s="6"/>
    </row>
    <row r="255" spans="2:2" x14ac:dyDescent="0.2">
      <c r="B255" s="6"/>
    </row>
    <row r="256" spans="2:2" x14ac:dyDescent="0.2">
      <c r="B256" s="6"/>
    </row>
    <row r="257" spans="2:2" x14ac:dyDescent="0.2">
      <c r="B257" s="6"/>
    </row>
    <row r="258" spans="2:2" x14ac:dyDescent="0.2">
      <c r="B258" s="6"/>
    </row>
    <row r="259" spans="2:2" x14ac:dyDescent="0.2">
      <c r="B259" s="6"/>
    </row>
    <row r="260" spans="2:2" x14ac:dyDescent="0.2">
      <c r="B260" s="6"/>
    </row>
    <row r="261" spans="2:2" x14ac:dyDescent="0.2">
      <c r="B261" s="6"/>
    </row>
    <row r="262" spans="2:2" x14ac:dyDescent="0.2">
      <c r="B262" s="6"/>
    </row>
    <row r="263" spans="2:2" x14ac:dyDescent="0.2">
      <c r="B263" s="6"/>
    </row>
    <row r="264" spans="2:2" x14ac:dyDescent="0.2">
      <c r="B264" s="6"/>
    </row>
    <row r="265" spans="2:2" x14ac:dyDescent="0.2">
      <c r="B265" s="6"/>
    </row>
    <row r="266" spans="2:2" x14ac:dyDescent="0.2">
      <c r="B266" s="6"/>
    </row>
    <row r="267" spans="2:2" x14ac:dyDescent="0.2">
      <c r="B267" s="6"/>
    </row>
    <row r="268" spans="2:2" x14ac:dyDescent="0.2">
      <c r="B268" s="6"/>
    </row>
    <row r="269" spans="2:2" x14ac:dyDescent="0.2">
      <c r="B269" s="6"/>
    </row>
    <row r="270" spans="2:2" x14ac:dyDescent="0.2">
      <c r="B270" s="6"/>
    </row>
    <row r="271" spans="2:2" x14ac:dyDescent="0.2">
      <c r="B271" s="6"/>
    </row>
    <row r="272" spans="2:2" x14ac:dyDescent="0.2">
      <c r="B272" s="6"/>
    </row>
    <row r="273" spans="2:2" x14ac:dyDescent="0.2">
      <c r="B273" s="6"/>
    </row>
    <row r="274" spans="2:2" x14ac:dyDescent="0.2">
      <c r="B274" s="6"/>
    </row>
    <row r="275" spans="2:2" x14ac:dyDescent="0.2">
      <c r="B275" s="6"/>
    </row>
    <row r="276" spans="2:2" x14ac:dyDescent="0.2">
      <c r="B276" s="6"/>
    </row>
    <row r="277" spans="2:2" x14ac:dyDescent="0.2">
      <c r="B277" s="6"/>
    </row>
    <row r="278" spans="2:2" x14ac:dyDescent="0.2">
      <c r="B278" s="6"/>
    </row>
    <row r="279" spans="2:2" x14ac:dyDescent="0.2">
      <c r="B279" s="6"/>
    </row>
    <row r="280" spans="2:2" x14ac:dyDescent="0.2">
      <c r="B280" s="6"/>
    </row>
    <row r="281" spans="2:2" x14ac:dyDescent="0.2">
      <c r="B281" s="6"/>
    </row>
    <row r="282" spans="2:2" x14ac:dyDescent="0.2">
      <c r="B282" s="6"/>
    </row>
    <row r="283" spans="2:2" x14ac:dyDescent="0.2">
      <c r="B283" s="6"/>
    </row>
    <row r="284" spans="2:2" x14ac:dyDescent="0.2">
      <c r="B284" s="6"/>
    </row>
    <row r="285" spans="2:2" x14ac:dyDescent="0.2">
      <c r="B285" s="6"/>
    </row>
    <row r="286" spans="2:2" x14ac:dyDescent="0.2">
      <c r="B286" s="6"/>
    </row>
    <row r="287" spans="2:2" x14ac:dyDescent="0.2">
      <c r="B287" s="6"/>
    </row>
    <row r="288" spans="2:2" x14ac:dyDescent="0.2">
      <c r="B288" s="6"/>
    </row>
    <row r="289" spans="2:2" x14ac:dyDescent="0.2">
      <c r="B289" s="6"/>
    </row>
    <row r="290" spans="2:2" x14ac:dyDescent="0.2">
      <c r="B290" s="6"/>
    </row>
    <row r="291" spans="2:2" x14ac:dyDescent="0.2">
      <c r="B291" s="6"/>
    </row>
    <row r="292" spans="2:2" x14ac:dyDescent="0.2">
      <c r="B292" s="6"/>
    </row>
    <row r="293" spans="2:2" x14ac:dyDescent="0.2">
      <c r="B293" s="6"/>
    </row>
    <row r="294" spans="2:2" x14ac:dyDescent="0.2">
      <c r="B294" s="6"/>
    </row>
    <row r="295" spans="2:2" x14ac:dyDescent="0.2">
      <c r="B295" s="6"/>
    </row>
    <row r="296" spans="2:2" x14ac:dyDescent="0.2">
      <c r="B296" s="6"/>
    </row>
    <row r="297" spans="2:2" x14ac:dyDescent="0.2">
      <c r="B297" s="6"/>
    </row>
    <row r="298" spans="2:2" x14ac:dyDescent="0.2">
      <c r="B298" s="6"/>
    </row>
    <row r="299" spans="2:2" x14ac:dyDescent="0.2">
      <c r="B299" s="6"/>
    </row>
    <row r="300" spans="2:2" x14ac:dyDescent="0.2">
      <c r="B300" s="6"/>
    </row>
    <row r="301" spans="2:2" x14ac:dyDescent="0.2">
      <c r="B301" s="6"/>
    </row>
    <row r="302" spans="2:2" x14ac:dyDescent="0.2">
      <c r="B302" s="6"/>
    </row>
  </sheetData>
  <mergeCells count="5">
    <mergeCell ref="A1:B1"/>
    <mergeCell ref="A2:B2"/>
    <mergeCell ref="A3:B3"/>
    <mergeCell ref="E55:K55"/>
    <mergeCell ref="E40:K40"/>
  </mergeCells>
  <hyperlinks>
    <hyperlink ref="C21" r:id="rId1"/>
    <hyperlink ref="C85" r:id="rId2"/>
  </hyperlinks>
  <pageMargins left="0.7" right="0.7" top="0.75" bottom="0.75" header="0.3" footer="0.3"/>
  <pageSetup orientation="portrait" horizontalDpi="1200" verticalDpi="12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10"/>
  <sheetViews>
    <sheetView tabSelected="1" topLeftCell="A3" zoomScaleNormal="10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7" sqref="B7"/>
    </sheetView>
  </sheetViews>
  <sheetFormatPr defaultColWidth="9.140625" defaultRowHeight="12.75" x14ac:dyDescent="0.2"/>
  <cols>
    <col min="1" max="1" width="6.5703125" style="9" bestFit="1" customWidth="1"/>
    <col min="2" max="2" width="37.5703125" style="73" customWidth="1"/>
    <col min="3" max="3" width="10.7109375" style="73" customWidth="1"/>
    <col min="4" max="4" width="64.28515625" style="73" customWidth="1"/>
    <col min="5" max="5" width="42.7109375" style="73" bestFit="1" customWidth="1"/>
    <col min="6" max="6" width="21.7109375" style="73" customWidth="1"/>
    <col min="7" max="7" width="19" style="73" customWidth="1"/>
    <col min="8" max="8" width="19.85546875" style="73" customWidth="1"/>
    <col min="9" max="9" width="21.5703125" style="73" customWidth="1"/>
    <col min="10" max="12" width="9.140625" style="73"/>
    <col min="13" max="13" width="13.140625" style="73" bestFit="1" customWidth="1"/>
    <col min="14" max="16384" width="9.140625" style="73"/>
  </cols>
  <sheetData>
    <row r="1" spans="1:55" ht="20.25" x14ac:dyDescent="0.2">
      <c r="A1" s="127" t="str">
        <f>Setup!A2</f>
        <v>Task Force:  Interconnection Process Reform</v>
      </c>
      <c r="B1" s="128"/>
      <c r="C1" s="128"/>
      <c r="D1" s="128"/>
      <c r="E1" s="128"/>
      <c r="F1" s="128"/>
      <c r="G1" s="128"/>
      <c r="H1" s="128"/>
      <c r="I1" s="128"/>
    </row>
    <row r="2" spans="1:55" ht="18" x14ac:dyDescent="0.25">
      <c r="A2" s="129" t="str">
        <f>Setup!A5</f>
        <v xml:space="preserve"> </v>
      </c>
      <c r="B2" s="128"/>
      <c r="C2" s="128"/>
      <c r="D2" s="128"/>
      <c r="E2" s="128"/>
      <c r="F2" s="128"/>
      <c r="G2" s="128"/>
      <c r="H2" s="128"/>
      <c r="I2" s="128"/>
    </row>
    <row r="3" spans="1:55" s="1" customFormat="1" ht="18" x14ac:dyDescent="0.25">
      <c r="A3" s="132" t="s">
        <v>10</v>
      </c>
      <c r="B3" s="132"/>
      <c r="C3" s="132"/>
      <c r="D3" s="132"/>
      <c r="E3" s="132"/>
      <c r="F3" s="132"/>
      <c r="G3" s="132"/>
      <c r="H3" s="132"/>
      <c r="I3" s="13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7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7"/>
      <c r="B5" s="5"/>
      <c r="C5" s="5"/>
      <c r="D5" s="130" t="s">
        <v>17</v>
      </c>
      <c r="E5" s="131"/>
      <c r="F5" s="131"/>
      <c r="G5" s="131"/>
      <c r="H5" s="131"/>
      <c r="I5" s="131"/>
    </row>
    <row r="6" spans="1:55" ht="14.25" x14ac:dyDescent="0.2">
      <c r="A6" s="8" t="s">
        <v>13</v>
      </c>
      <c r="B6" s="6" t="s">
        <v>19</v>
      </c>
      <c r="C6" s="6" t="s">
        <v>25</v>
      </c>
      <c r="D6" s="5" t="s">
        <v>9</v>
      </c>
      <c r="E6" s="5" t="s">
        <v>379</v>
      </c>
      <c r="F6" s="5" t="s">
        <v>1</v>
      </c>
      <c r="G6" s="5" t="s">
        <v>2</v>
      </c>
      <c r="H6" s="5" t="s">
        <v>3</v>
      </c>
      <c r="I6" s="5" t="s">
        <v>4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55" ht="51" x14ac:dyDescent="0.2">
      <c r="A7" s="94">
        <v>1</v>
      </c>
      <c r="B7" s="76" t="s">
        <v>238</v>
      </c>
      <c r="C7" s="76"/>
      <c r="D7" s="76" t="s">
        <v>375</v>
      </c>
      <c r="E7" s="76" t="s">
        <v>360</v>
      </c>
      <c r="F7" s="76"/>
      <c r="G7" s="76"/>
      <c r="H7" s="76"/>
      <c r="I7" s="7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55" ht="38.25" x14ac:dyDescent="0.2">
      <c r="A8" s="94">
        <v>2</v>
      </c>
      <c r="B8" s="77" t="s">
        <v>142</v>
      </c>
      <c r="C8" s="76"/>
      <c r="D8" s="77" t="s">
        <v>156</v>
      </c>
      <c r="E8" s="76" t="s">
        <v>314</v>
      </c>
      <c r="F8" s="76"/>
      <c r="G8" s="76"/>
      <c r="H8" s="76"/>
      <c r="I8" s="7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55" s="92" customFormat="1" x14ac:dyDescent="0.2">
      <c r="A9" s="82"/>
      <c r="B9" s="79"/>
      <c r="C9" s="79"/>
      <c r="D9" s="79"/>
      <c r="E9" s="79"/>
      <c r="F9" s="79"/>
      <c r="G9" s="79"/>
      <c r="H9" s="79"/>
      <c r="I9" s="79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55" x14ac:dyDescent="0.2">
      <c r="A10" s="94"/>
      <c r="B10" s="78" t="s">
        <v>119</v>
      </c>
      <c r="C10" s="79"/>
      <c r="D10" s="79"/>
      <c r="E10" s="79"/>
      <c r="F10" s="79"/>
      <c r="G10" s="79"/>
      <c r="H10" s="79"/>
      <c r="I10" s="79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55" s="116" customFormat="1" ht="63.75" x14ac:dyDescent="0.2">
      <c r="A11" s="94">
        <v>3</v>
      </c>
      <c r="B11" s="108" t="s">
        <v>362</v>
      </c>
      <c r="C11" s="76"/>
      <c r="D11" s="76" t="s">
        <v>363</v>
      </c>
      <c r="E11" s="76" t="s">
        <v>364</v>
      </c>
      <c r="F11" s="76"/>
      <c r="G11" s="76"/>
      <c r="H11" s="76"/>
      <c r="I11" s="7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55" ht="25.5" x14ac:dyDescent="0.2">
      <c r="A12" s="94">
        <v>4</v>
      </c>
      <c r="B12" s="85" t="s">
        <v>143</v>
      </c>
      <c r="C12" s="79"/>
      <c r="D12" s="79" t="s">
        <v>236</v>
      </c>
      <c r="E12" s="109" t="s">
        <v>376</v>
      </c>
      <c r="F12" s="79"/>
      <c r="G12" s="79"/>
      <c r="H12" s="79"/>
      <c r="I12" s="79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55" ht="63.75" x14ac:dyDescent="0.2">
      <c r="A13" s="94">
        <f t="shared" ref="A13:A115" si="0">A12+1</f>
        <v>5</v>
      </c>
      <c r="B13" s="85" t="s">
        <v>144</v>
      </c>
      <c r="C13" s="79"/>
      <c r="D13" s="79" t="s">
        <v>386</v>
      </c>
      <c r="E13" s="76" t="s">
        <v>371</v>
      </c>
      <c r="F13" s="79"/>
      <c r="G13" s="79"/>
      <c r="H13" s="79"/>
      <c r="I13" s="79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55" ht="76.5" x14ac:dyDescent="0.2">
      <c r="A14" s="94">
        <f t="shared" si="0"/>
        <v>6</v>
      </c>
      <c r="B14" s="85" t="s">
        <v>145</v>
      </c>
      <c r="C14" s="79"/>
      <c r="D14" s="76" t="s">
        <v>361</v>
      </c>
      <c r="E14" s="109" t="s">
        <v>384</v>
      </c>
      <c r="F14" s="79"/>
      <c r="G14" s="79"/>
      <c r="H14" s="79"/>
      <c r="I14" s="79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55" ht="102" x14ac:dyDescent="0.2">
      <c r="A15" s="94">
        <f t="shared" si="0"/>
        <v>7</v>
      </c>
      <c r="B15" s="85" t="s">
        <v>146</v>
      </c>
      <c r="C15" s="79"/>
      <c r="D15" s="79" t="s">
        <v>162</v>
      </c>
      <c r="E15" s="76" t="s">
        <v>385</v>
      </c>
      <c r="F15" s="79"/>
      <c r="G15" s="79"/>
      <c r="H15" s="79"/>
      <c r="I15" s="79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55" s="74" customFormat="1" ht="25.5" x14ac:dyDescent="0.2">
      <c r="A16" s="94">
        <f t="shared" si="0"/>
        <v>8</v>
      </c>
      <c r="B16" s="85" t="s">
        <v>154</v>
      </c>
      <c r="C16" s="79"/>
      <c r="D16" s="79" t="s">
        <v>153</v>
      </c>
      <c r="E16" s="109" t="s">
        <v>9</v>
      </c>
      <c r="F16" s="79"/>
      <c r="G16" s="79"/>
      <c r="H16" s="79"/>
      <c r="I16" s="79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25.5" x14ac:dyDescent="0.2">
      <c r="A17" s="94">
        <f t="shared" si="0"/>
        <v>9</v>
      </c>
      <c r="B17" s="85" t="s">
        <v>147</v>
      </c>
      <c r="C17" s="79"/>
      <c r="D17" s="79" t="s">
        <v>155</v>
      </c>
      <c r="E17" s="76" t="s">
        <v>316</v>
      </c>
      <c r="F17" s="79"/>
      <c r="G17" s="79"/>
      <c r="H17" s="79"/>
      <c r="I17" s="79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 x14ac:dyDescent="0.2">
      <c r="A18" s="94">
        <f t="shared" si="0"/>
        <v>10</v>
      </c>
      <c r="B18" s="85" t="s">
        <v>148</v>
      </c>
      <c r="C18" s="79"/>
      <c r="D18" s="79" t="s">
        <v>151</v>
      </c>
      <c r="E18" s="76" t="s">
        <v>315</v>
      </c>
      <c r="F18" s="79"/>
      <c r="G18" s="79"/>
      <c r="H18" s="79"/>
      <c r="I18" s="79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x14ac:dyDescent="0.2">
      <c r="A19" s="94">
        <f t="shared" si="0"/>
        <v>11</v>
      </c>
      <c r="B19" s="85" t="s">
        <v>149</v>
      </c>
      <c r="C19" s="79"/>
      <c r="D19" s="79" t="s">
        <v>152</v>
      </c>
      <c r="E19" s="76" t="s">
        <v>315</v>
      </c>
      <c r="F19" s="79"/>
      <c r="G19" s="79"/>
      <c r="H19" s="79"/>
      <c r="I19" s="79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x14ac:dyDescent="0.2">
      <c r="A20" s="94">
        <f t="shared" si="0"/>
        <v>12</v>
      </c>
      <c r="B20" s="85" t="s">
        <v>150</v>
      </c>
      <c r="C20" s="79"/>
      <c r="D20" s="79" t="s">
        <v>151</v>
      </c>
      <c r="E20" s="76" t="s">
        <v>315</v>
      </c>
      <c r="F20" s="79"/>
      <c r="G20" s="79"/>
      <c r="H20" s="79"/>
      <c r="I20" s="79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102" x14ac:dyDescent="0.2">
      <c r="A21" s="94">
        <f t="shared" si="0"/>
        <v>13</v>
      </c>
      <c r="B21" s="85" t="s">
        <v>157</v>
      </c>
      <c r="C21" s="79"/>
      <c r="D21" s="79" t="s">
        <v>158</v>
      </c>
      <c r="E21" s="76" t="s">
        <v>317</v>
      </c>
      <c r="F21" s="79"/>
      <c r="G21" s="79"/>
      <c r="H21" s="79"/>
      <c r="I21" s="79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s="92" customFormat="1" x14ac:dyDescent="0.2">
      <c r="A22" s="82"/>
      <c r="B22" s="79"/>
      <c r="C22" s="79"/>
      <c r="D22" s="79"/>
      <c r="E22" s="79"/>
      <c r="F22" s="79"/>
      <c r="G22" s="79"/>
      <c r="H22" s="79"/>
      <c r="I22" s="79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x14ac:dyDescent="0.2">
      <c r="A23" s="94"/>
      <c r="B23" s="78" t="s">
        <v>159</v>
      </c>
      <c r="C23" s="79"/>
      <c r="D23" s="79"/>
      <c r="E23" s="79"/>
      <c r="F23" s="79"/>
      <c r="G23" s="79"/>
      <c r="H23" s="79"/>
      <c r="I23" s="79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s="120" customFormat="1" x14ac:dyDescent="0.2">
      <c r="A24" s="82"/>
      <c r="B24" s="121" t="s">
        <v>390</v>
      </c>
      <c r="C24" s="79"/>
      <c r="D24" s="79"/>
      <c r="E24" s="79"/>
      <c r="F24" s="79"/>
      <c r="G24" s="79"/>
      <c r="H24" s="79"/>
      <c r="I24" s="79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ht="38.25" x14ac:dyDescent="0.2">
      <c r="A25" s="94">
        <f>A21+1</f>
        <v>14</v>
      </c>
      <c r="B25" s="85" t="s">
        <v>160</v>
      </c>
      <c r="C25" s="79"/>
      <c r="D25" s="79" t="s">
        <v>282</v>
      </c>
      <c r="E25" s="76" t="s">
        <v>318</v>
      </c>
      <c r="F25" s="79"/>
      <c r="G25" s="79"/>
      <c r="H25" s="79"/>
      <c r="I25" s="79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1:20" ht="94.15" customHeight="1" x14ac:dyDescent="0.2">
      <c r="A26" s="94">
        <f t="shared" si="0"/>
        <v>15</v>
      </c>
      <c r="B26" s="85" t="s">
        <v>161</v>
      </c>
      <c r="C26" s="79"/>
      <c r="D26" s="76" t="s">
        <v>163</v>
      </c>
      <c r="E26" s="76" t="s">
        <v>319</v>
      </c>
      <c r="F26" s="79"/>
      <c r="G26" s="79"/>
      <c r="H26" s="79"/>
      <c r="I26" s="79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1:20" x14ac:dyDescent="0.2">
      <c r="A27" s="94">
        <f t="shared" si="0"/>
        <v>16</v>
      </c>
      <c r="B27" s="85" t="s">
        <v>164</v>
      </c>
      <c r="C27" s="79"/>
      <c r="D27" s="79" t="s">
        <v>165</v>
      </c>
      <c r="E27" s="76" t="s">
        <v>320</v>
      </c>
      <c r="F27" s="79"/>
      <c r="G27" s="79"/>
      <c r="H27" s="79"/>
      <c r="I27" s="79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1:20" s="120" customFormat="1" x14ac:dyDescent="0.2">
      <c r="A28" s="94"/>
      <c r="B28" s="121" t="s">
        <v>391</v>
      </c>
      <c r="C28" s="76"/>
      <c r="D28" s="76"/>
      <c r="E28" s="76"/>
      <c r="F28" s="76"/>
      <c r="G28" s="76"/>
      <c r="H28" s="76"/>
      <c r="I28" s="7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 s="92" customFormat="1" x14ac:dyDescent="0.2">
      <c r="A29" s="94">
        <f>A27+1</f>
        <v>17</v>
      </c>
      <c r="B29" s="108" t="s">
        <v>237</v>
      </c>
      <c r="C29" s="109"/>
      <c r="D29" s="109" t="s">
        <v>283</v>
      </c>
      <c r="E29" s="109" t="s">
        <v>9</v>
      </c>
      <c r="F29" s="79"/>
      <c r="G29" s="79"/>
      <c r="H29" s="79"/>
      <c r="I29" s="79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1:20" s="92" customFormat="1" x14ac:dyDescent="0.2">
      <c r="A30" s="94">
        <f t="shared" si="0"/>
        <v>18</v>
      </c>
      <c r="B30" s="85" t="s">
        <v>241</v>
      </c>
      <c r="C30" s="79"/>
      <c r="D30" s="79" t="s">
        <v>284</v>
      </c>
      <c r="E30" s="76" t="s">
        <v>320</v>
      </c>
      <c r="F30" s="79"/>
      <c r="G30" s="79"/>
      <c r="H30" s="79"/>
      <c r="I30" s="79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1:20" s="92" customFormat="1" x14ac:dyDescent="0.2">
      <c r="A31" s="94">
        <f t="shared" si="0"/>
        <v>19</v>
      </c>
      <c r="B31" s="85" t="s">
        <v>243</v>
      </c>
      <c r="C31" s="79"/>
      <c r="D31" s="79" t="s">
        <v>285</v>
      </c>
      <c r="E31" s="76" t="s">
        <v>315</v>
      </c>
      <c r="F31" s="79"/>
      <c r="G31" s="79"/>
      <c r="H31" s="79"/>
      <c r="I31" s="79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s="92" customFormat="1" x14ac:dyDescent="0.2">
      <c r="A32" s="82"/>
      <c r="B32" s="85"/>
      <c r="C32" s="79"/>
      <c r="D32" s="79"/>
      <c r="E32" s="79"/>
      <c r="F32" s="79"/>
      <c r="G32" s="79"/>
      <c r="H32" s="79"/>
      <c r="I32" s="79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20" x14ac:dyDescent="0.2">
      <c r="A33" s="94"/>
      <c r="B33" s="78" t="s">
        <v>166</v>
      </c>
      <c r="C33" s="79"/>
      <c r="D33" s="79"/>
      <c r="E33" s="79"/>
      <c r="F33" s="79"/>
      <c r="G33" s="79"/>
      <c r="H33" s="79"/>
      <c r="I33" s="79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0" ht="51" x14ac:dyDescent="0.2">
      <c r="A34" s="94">
        <v>20</v>
      </c>
      <c r="B34" s="85" t="s">
        <v>145</v>
      </c>
      <c r="C34" s="79"/>
      <c r="D34" s="79" t="s">
        <v>167</v>
      </c>
      <c r="E34" s="76" t="s">
        <v>335</v>
      </c>
      <c r="F34" s="79"/>
      <c r="G34" s="79"/>
      <c r="H34" s="79"/>
      <c r="I34" s="79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0" ht="63.75" x14ac:dyDescent="0.2">
      <c r="A35" s="94">
        <f t="shared" si="0"/>
        <v>21</v>
      </c>
      <c r="B35" s="85" t="s">
        <v>240</v>
      </c>
      <c r="C35" s="79"/>
      <c r="D35" s="79" t="s">
        <v>217</v>
      </c>
      <c r="E35" s="76" t="s">
        <v>372</v>
      </c>
      <c r="F35" s="79"/>
      <c r="G35" s="79"/>
      <c r="H35" s="79"/>
      <c r="I35" s="79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 s="74" customFormat="1" x14ac:dyDescent="0.2">
      <c r="A36" s="94">
        <f t="shared" si="0"/>
        <v>22</v>
      </c>
      <c r="B36" s="88" t="s">
        <v>401</v>
      </c>
      <c r="C36" s="79"/>
      <c r="D36" s="79" t="s">
        <v>216</v>
      </c>
      <c r="E36" s="76" t="s">
        <v>321</v>
      </c>
      <c r="F36" s="79"/>
      <c r="G36" s="79"/>
      <c r="H36" s="79"/>
      <c r="I36" s="79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ht="25.5" x14ac:dyDescent="0.2">
      <c r="A37" s="94">
        <f t="shared" si="0"/>
        <v>23</v>
      </c>
      <c r="B37" s="85" t="s">
        <v>168</v>
      </c>
      <c r="C37" s="79"/>
      <c r="D37" s="79" t="s">
        <v>223</v>
      </c>
      <c r="E37" s="76" t="s">
        <v>332</v>
      </c>
      <c r="F37" s="79"/>
      <c r="G37" s="79"/>
      <c r="H37" s="79"/>
      <c r="I37" s="79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 s="92" customFormat="1" x14ac:dyDescent="0.2">
      <c r="A38" s="94">
        <f t="shared" si="0"/>
        <v>24</v>
      </c>
      <c r="B38" s="85" t="s">
        <v>239</v>
      </c>
      <c r="C38" s="79"/>
      <c r="D38" s="79" t="s">
        <v>286</v>
      </c>
      <c r="E38" s="76" t="s">
        <v>322</v>
      </c>
      <c r="F38" s="79"/>
      <c r="G38" s="79"/>
      <c r="H38" s="79"/>
      <c r="I38" s="79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 s="116" customFormat="1" ht="38.25" x14ac:dyDescent="0.2">
      <c r="A39" s="94">
        <f t="shared" si="0"/>
        <v>25</v>
      </c>
      <c r="B39" s="108" t="s">
        <v>182</v>
      </c>
      <c r="C39" s="76"/>
      <c r="D39" s="76" t="s">
        <v>334</v>
      </c>
      <c r="E39" s="76" t="s">
        <v>336</v>
      </c>
      <c r="F39" s="76"/>
      <c r="G39" s="76"/>
      <c r="H39" s="76"/>
      <c r="I39" s="7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 s="92" customFormat="1" x14ac:dyDescent="0.2">
      <c r="A40" s="82"/>
      <c r="B40" s="85"/>
      <c r="C40" s="79"/>
      <c r="D40" s="79"/>
      <c r="E40" s="79"/>
      <c r="F40" s="79"/>
      <c r="G40" s="79"/>
      <c r="H40" s="79"/>
      <c r="I40" s="79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x14ac:dyDescent="0.2">
      <c r="A41" s="94"/>
      <c r="B41" s="80" t="s">
        <v>169</v>
      </c>
      <c r="C41" s="79"/>
      <c r="D41" s="79"/>
      <c r="E41" s="79"/>
      <c r="F41" s="79"/>
      <c r="G41" s="79"/>
      <c r="H41" s="79"/>
      <c r="I41" s="79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 s="120" customFormat="1" x14ac:dyDescent="0.2">
      <c r="A42" s="94"/>
      <c r="B42" s="121" t="s">
        <v>390</v>
      </c>
      <c r="C42" s="76"/>
      <c r="D42" s="76"/>
      <c r="E42" s="76"/>
      <c r="F42" s="76"/>
      <c r="G42" s="76"/>
      <c r="H42" s="76"/>
      <c r="I42" s="7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 s="120" customFormat="1" x14ac:dyDescent="0.2">
      <c r="A43" s="94"/>
      <c r="B43" s="121" t="s">
        <v>392</v>
      </c>
      <c r="C43" s="76"/>
      <c r="D43" s="76"/>
      <c r="E43" s="76"/>
      <c r="F43" s="76"/>
      <c r="G43" s="76"/>
      <c r="H43" s="76"/>
      <c r="I43" s="7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ht="38.25" x14ac:dyDescent="0.2">
      <c r="A44" s="94">
        <f>A39+1</f>
        <v>26</v>
      </c>
      <c r="B44" s="85" t="s">
        <v>160</v>
      </c>
      <c r="C44" s="79"/>
      <c r="D44" s="79" t="s">
        <v>287</v>
      </c>
      <c r="E44" s="76" t="s">
        <v>323</v>
      </c>
      <c r="F44" s="79"/>
      <c r="G44" s="79"/>
      <c r="H44" s="79"/>
      <c r="I44" s="79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 ht="39.6" customHeight="1" x14ac:dyDescent="0.2">
      <c r="A45" s="94">
        <f t="shared" si="0"/>
        <v>27</v>
      </c>
      <c r="B45" s="88" t="s">
        <v>325</v>
      </c>
      <c r="C45" s="79"/>
      <c r="D45" s="76" t="s">
        <v>327</v>
      </c>
      <c r="E45" s="76" t="s">
        <v>324</v>
      </c>
      <c r="F45" s="79"/>
      <c r="G45" s="79"/>
      <c r="H45" s="79"/>
      <c r="I45" s="79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 s="116" customFormat="1" ht="39.6" customHeight="1" x14ac:dyDescent="0.2">
      <c r="A46" s="94">
        <f t="shared" si="0"/>
        <v>28</v>
      </c>
      <c r="B46" s="108" t="s">
        <v>326</v>
      </c>
      <c r="C46" s="76"/>
      <c r="D46" s="76" t="s">
        <v>328</v>
      </c>
      <c r="E46" s="76" t="s">
        <v>329</v>
      </c>
      <c r="F46" s="76"/>
      <c r="G46" s="76"/>
      <c r="H46" s="76"/>
      <c r="I46" s="7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 x14ac:dyDescent="0.2">
      <c r="A47" s="94">
        <f t="shared" si="0"/>
        <v>29</v>
      </c>
      <c r="B47" s="85" t="s">
        <v>164</v>
      </c>
      <c r="C47" s="79"/>
      <c r="D47" s="79" t="s">
        <v>170</v>
      </c>
      <c r="E47" s="76" t="s">
        <v>330</v>
      </c>
      <c r="F47" s="79"/>
      <c r="G47" s="79"/>
      <c r="H47" s="79"/>
      <c r="I47" s="79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s="120" customFormat="1" x14ac:dyDescent="0.2">
      <c r="A48" s="94"/>
      <c r="B48" s="121" t="s">
        <v>391</v>
      </c>
      <c r="C48" s="76"/>
      <c r="D48" s="76"/>
      <c r="E48" s="76"/>
      <c r="F48" s="76"/>
      <c r="G48" s="76"/>
      <c r="H48" s="76"/>
      <c r="I48" s="7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 s="92" customFormat="1" ht="25.5" x14ac:dyDescent="0.2">
      <c r="A49" s="94">
        <f>A47+1</f>
        <v>30</v>
      </c>
      <c r="B49" s="88" t="s">
        <v>393</v>
      </c>
      <c r="C49" s="79"/>
      <c r="D49" s="76" t="s">
        <v>290</v>
      </c>
      <c r="E49" s="76" t="s">
        <v>331</v>
      </c>
      <c r="F49" s="79"/>
      <c r="G49" s="79"/>
      <c r="H49" s="79"/>
      <c r="I49" s="79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s="92" customFormat="1" x14ac:dyDescent="0.2">
      <c r="A50" s="94">
        <f t="shared" si="0"/>
        <v>31</v>
      </c>
      <c r="B50" s="85" t="s">
        <v>237</v>
      </c>
      <c r="C50" s="79"/>
      <c r="D50" s="109" t="s">
        <v>283</v>
      </c>
      <c r="E50" s="76" t="s">
        <v>9</v>
      </c>
      <c r="F50" s="79"/>
      <c r="G50" s="79"/>
      <c r="H50" s="79"/>
      <c r="I50" s="79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 s="92" customFormat="1" ht="51" x14ac:dyDescent="0.2">
      <c r="A51" s="94">
        <f t="shared" si="0"/>
        <v>32</v>
      </c>
      <c r="B51" s="85" t="s">
        <v>242</v>
      </c>
      <c r="C51" s="79"/>
      <c r="D51" s="79" t="s">
        <v>297</v>
      </c>
      <c r="E51" s="109" t="s">
        <v>9</v>
      </c>
      <c r="F51" s="79"/>
      <c r="G51" s="79"/>
      <c r="H51" s="79"/>
      <c r="I51" s="79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 s="92" customFormat="1" ht="25.5" x14ac:dyDescent="0.2">
      <c r="A52" s="94">
        <f t="shared" si="0"/>
        <v>33</v>
      </c>
      <c r="B52" s="85" t="s">
        <v>258</v>
      </c>
      <c r="C52" s="79"/>
      <c r="D52" s="79" t="s">
        <v>288</v>
      </c>
      <c r="E52" s="76" t="s">
        <v>333</v>
      </c>
      <c r="F52" s="79"/>
      <c r="G52" s="79"/>
      <c r="H52" s="79"/>
      <c r="I52" s="79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 s="92" customFormat="1" x14ac:dyDescent="0.2">
      <c r="A53" s="94">
        <f t="shared" si="0"/>
        <v>34</v>
      </c>
      <c r="B53" s="85" t="s">
        <v>239</v>
      </c>
      <c r="C53" s="79"/>
      <c r="D53" s="79" t="s">
        <v>286</v>
      </c>
      <c r="E53" s="76" t="s">
        <v>322</v>
      </c>
      <c r="F53" s="79"/>
      <c r="G53" s="79"/>
      <c r="H53" s="79"/>
      <c r="I53" s="79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:20" s="92" customFormat="1" x14ac:dyDescent="0.2">
      <c r="A54" s="82"/>
      <c r="B54" s="85"/>
      <c r="C54" s="79"/>
      <c r="D54" s="79"/>
      <c r="E54" s="79"/>
      <c r="F54" s="79"/>
      <c r="G54" s="79"/>
      <c r="H54" s="79"/>
      <c r="I54" s="79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:20" x14ac:dyDescent="0.2">
      <c r="A55" s="94"/>
      <c r="B55" s="78" t="s">
        <v>171</v>
      </c>
      <c r="C55" s="76"/>
      <c r="D55" s="77"/>
      <c r="E55" s="76"/>
      <c r="F55" s="76"/>
      <c r="G55" s="76"/>
      <c r="H55" s="76"/>
      <c r="I55" s="7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 ht="76.5" x14ac:dyDescent="0.2">
      <c r="A56" s="94">
        <f>A53+1</f>
        <v>35</v>
      </c>
      <c r="B56" s="86" t="s">
        <v>144</v>
      </c>
      <c r="C56" s="76"/>
      <c r="D56" s="77" t="s">
        <v>218</v>
      </c>
      <c r="E56" s="76" t="s">
        <v>372</v>
      </c>
      <c r="F56" s="76"/>
      <c r="G56" s="76"/>
      <c r="H56" s="76"/>
      <c r="I56" s="7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 ht="51" x14ac:dyDescent="0.2">
      <c r="A57" s="94">
        <f>A56+1</f>
        <v>36</v>
      </c>
      <c r="B57" s="86" t="s">
        <v>172</v>
      </c>
      <c r="C57" s="76"/>
      <c r="D57" s="77" t="s">
        <v>181</v>
      </c>
      <c r="E57" s="76" t="s">
        <v>338</v>
      </c>
      <c r="F57" s="76"/>
      <c r="G57" s="76"/>
      <c r="H57" s="76"/>
      <c r="I57" s="7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 x14ac:dyDescent="0.2">
      <c r="A58" s="94">
        <f>A57+1</f>
        <v>37</v>
      </c>
      <c r="B58" s="86" t="s">
        <v>174</v>
      </c>
      <c r="C58" s="76"/>
      <c r="D58" s="77" t="s">
        <v>173</v>
      </c>
      <c r="E58" s="76" t="s">
        <v>315</v>
      </c>
      <c r="F58" s="76"/>
      <c r="G58" s="76"/>
      <c r="H58" s="76"/>
      <c r="I58" s="76"/>
      <c r="J58" s="26"/>
      <c r="K58" s="26"/>
      <c r="L58" s="26"/>
      <c r="M58" s="27" t="s">
        <v>16</v>
      </c>
      <c r="N58" s="26"/>
      <c r="O58" s="26"/>
      <c r="P58" s="26"/>
      <c r="Q58" s="26"/>
      <c r="R58" s="26"/>
      <c r="S58" s="26"/>
      <c r="T58" s="26"/>
    </row>
    <row r="59" spans="1:20" s="74" customFormat="1" ht="38.25" x14ac:dyDescent="0.2">
      <c r="A59" s="94">
        <f>A58+1</f>
        <v>38</v>
      </c>
      <c r="B59" s="87" t="s">
        <v>220</v>
      </c>
      <c r="C59" s="79"/>
      <c r="D59" s="79" t="s">
        <v>177</v>
      </c>
      <c r="E59" s="79" t="s">
        <v>337</v>
      </c>
      <c r="F59" s="79"/>
      <c r="G59" s="79"/>
      <c r="H59" s="79"/>
      <c r="I59" s="79"/>
      <c r="J59" s="26"/>
      <c r="K59" s="26"/>
      <c r="L59" s="26"/>
      <c r="M59" s="27"/>
      <c r="N59" s="26"/>
      <c r="O59" s="26"/>
      <c r="P59" s="26"/>
      <c r="Q59" s="26"/>
      <c r="R59" s="26"/>
      <c r="S59" s="26"/>
      <c r="T59" s="26"/>
    </row>
    <row r="60" spans="1:20" s="74" customFormat="1" ht="25.5" x14ac:dyDescent="0.2">
      <c r="A60" s="94">
        <f>A59+1</f>
        <v>39</v>
      </c>
      <c r="B60" s="87" t="s">
        <v>168</v>
      </c>
      <c r="C60" s="79"/>
      <c r="D60" s="76" t="s">
        <v>374</v>
      </c>
      <c r="E60" s="76" t="s">
        <v>373</v>
      </c>
      <c r="F60" s="79"/>
      <c r="G60" s="79"/>
      <c r="H60" s="79"/>
      <c r="I60" s="79"/>
      <c r="J60" s="26"/>
      <c r="K60" s="26"/>
      <c r="L60" s="26"/>
      <c r="M60" s="27"/>
      <c r="N60" s="26"/>
      <c r="O60" s="26"/>
      <c r="P60" s="26"/>
      <c r="Q60" s="26"/>
      <c r="R60" s="26"/>
      <c r="S60" s="26"/>
      <c r="T60" s="26"/>
    </row>
    <row r="61" spans="1:20" s="116" customFormat="1" ht="38.25" x14ac:dyDescent="0.2">
      <c r="A61" s="94">
        <f>A60+1</f>
        <v>40</v>
      </c>
      <c r="B61" s="108" t="s">
        <v>182</v>
      </c>
      <c r="C61" s="76"/>
      <c r="D61" s="76" t="s">
        <v>334</v>
      </c>
      <c r="E61" s="76" t="s">
        <v>336</v>
      </c>
      <c r="F61" s="79"/>
      <c r="G61" s="79"/>
      <c r="H61" s="79"/>
      <c r="I61" s="79"/>
      <c r="J61" s="26"/>
      <c r="K61" s="26"/>
      <c r="L61" s="26"/>
      <c r="M61" s="27"/>
      <c r="N61" s="26"/>
      <c r="O61" s="26"/>
      <c r="P61" s="26"/>
      <c r="Q61" s="26"/>
      <c r="R61" s="26"/>
      <c r="S61" s="26"/>
      <c r="T61" s="26"/>
    </row>
    <row r="62" spans="1:20" s="107" customFormat="1" x14ac:dyDescent="0.2">
      <c r="A62" s="94"/>
      <c r="B62" s="96"/>
      <c r="C62" s="76"/>
      <c r="D62" s="76"/>
      <c r="E62" s="76"/>
      <c r="F62" s="76"/>
      <c r="G62" s="76"/>
      <c r="H62" s="76"/>
      <c r="I62" s="76"/>
      <c r="J62" s="26"/>
      <c r="K62" s="26"/>
      <c r="L62" s="26"/>
      <c r="M62" s="27"/>
      <c r="N62" s="26"/>
      <c r="O62" s="26"/>
      <c r="P62" s="26"/>
      <c r="Q62" s="26"/>
      <c r="R62" s="26"/>
      <c r="S62" s="26"/>
      <c r="T62" s="26"/>
    </row>
    <row r="63" spans="1:20" x14ac:dyDescent="0.2">
      <c r="A63" s="94"/>
      <c r="B63" s="81" t="s">
        <v>175</v>
      </c>
      <c r="C63" s="76"/>
      <c r="D63" s="77"/>
      <c r="E63" s="76"/>
      <c r="F63" s="76"/>
      <c r="G63" s="76"/>
      <c r="H63" s="76"/>
      <c r="I63" s="76"/>
      <c r="J63" s="26"/>
      <c r="K63" s="26"/>
      <c r="L63" s="26"/>
      <c r="M63" s="27" t="s">
        <v>28</v>
      </c>
      <c r="N63" s="26"/>
      <c r="O63" s="26"/>
      <c r="P63" s="26"/>
      <c r="Q63" s="26"/>
      <c r="R63" s="26"/>
      <c r="S63" s="26"/>
      <c r="T63" s="26"/>
    </row>
    <row r="64" spans="1:20" s="120" customFormat="1" x14ac:dyDescent="0.2">
      <c r="A64" s="94"/>
      <c r="B64" s="138" t="s">
        <v>390</v>
      </c>
      <c r="C64" s="76"/>
      <c r="D64" s="76"/>
      <c r="E64" s="76"/>
      <c r="F64" s="76"/>
      <c r="G64" s="76"/>
      <c r="H64" s="76"/>
      <c r="I64" s="76"/>
      <c r="J64" s="26"/>
      <c r="K64" s="26"/>
      <c r="L64" s="26"/>
      <c r="M64" s="27"/>
      <c r="N64" s="26"/>
      <c r="O64" s="26"/>
      <c r="P64" s="26"/>
      <c r="Q64" s="26"/>
      <c r="R64" s="26"/>
      <c r="S64" s="26"/>
      <c r="T64" s="26"/>
    </row>
    <row r="65" spans="1:20" s="120" customFormat="1" x14ac:dyDescent="0.2">
      <c r="A65" s="94"/>
      <c r="B65" s="138" t="s">
        <v>392</v>
      </c>
      <c r="C65" s="76"/>
      <c r="D65" s="76"/>
      <c r="E65" s="76"/>
      <c r="F65" s="76"/>
      <c r="G65" s="76"/>
      <c r="H65" s="76"/>
      <c r="I65" s="76"/>
      <c r="J65" s="26"/>
      <c r="K65" s="26"/>
      <c r="L65" s="26"/>
      <c r="M65" s="27"/>
      <c r="N65" s="26"/>
      <c r="O65" s="26"/>
      <c r="P65" s="26"/>
      <c r="Q65" s="26"/>
      <c r="R65" s="26"/>
      <c r="S65" s="26"/>
      <c r="T65" s="26"/>
    </row>
    <row r="66" spans="1:20" ht="38.25" x14ac:dyDescent="0.2">
      <c r="A66" s="94">
        <f>A61+1</f>
        <v>41</v>
      </c>
      <c r="B66" s="85" t="s">
        <v>160</v>
      </c>
      <c r="C66" s="76"/>
      <c r="D66" s="76" t="s">
        <v>292</v>
      </c>
      <c r="E66" s="76" t="s">
        <v>340</v>
      </c>
      <c r="F66" s="76"/>
      <c r="G66" s="76"/>
      <c r="H66" s="76"/>
      <c r="I66" s="76"/>
      <c r="J66" s="26"/>
      <c r="K66" s="26"/>
      <c r="L66" s="26"/>
      <c r="M66" s="27" t="s">
        <v>26</v>
      </c>
      <c r="N66" s="26"/>
      <c r="O66" s="26"/>
      <c r="P66" s="26"/>
      <c r="Q66" s="26"/>
      <c r="R66" s="26"/>
      <c r="S66" s="26"/>
      <c r="T66" s="26"/>
    </row>
    <row r="67" spans="1:20" ht="40.15" customHeight="1" x14ac:dyDescent="0.2">
      <c r="A67" s="94">
        <f t="shared" si="0"/>
        <v>42</v>
      </c>
      <c r="B67" s="85" t="s">
        <v>161</v>
      </c>
      <c r="C67" s="76"/>
      <c r="D67" s="77" t="s">
        <v>176</v>
      </c>
      <c r="E67" s="76" t="s">
        <v>339</v>
      </c>
      <c r="F67" s="76"/>
      <c r="G67" s="76"/>
      <c r="H67" s="76"/>
      <c r="I67" s="76"/>
      <c r="J67" s="26"/>
      <c r="K67" s="26"/>
      <c r="L67" s="26"/>
      <c r="M67" s="27" t="s">
        <v>15</v>
      </c>
      <c r="N67" s="26"/>
      <c r="O67" s="26"/>
      <c r="P67" s="26"/>
      <c r="Q67" s="26"/>
      <c r="R67" s="26"/>
      <c r="S67" s="26"/>
      <c r="T67" s="26"/>
    </row>
    <row r="68" spans="1:20" x14ac:dyDescent="0.2">
      <c r="A68" s="94">
        <f t="shared" si="0"/>
        <v>43</v>
      </c>
      <c r="B68" s="85" t="s">
        <v>164</v>
      </c>
      <c r="C68" s="76"/>
      <c r="D68" s="77" t="s">
        <v>219</v>
      </c>
      <c r="E68" s="76" t="s">
        <v>330</v>
      </c>
      <c r="F68" s="76"/>
      <c r="G68" s="76"/>
      <c r="H68" s="76"/>
      <c r="I68" s="76"/>
      <c r="J68" s="26"/>
      <c r="K68" s="26"/>
      <c r="L68" s="26"/>
      <c r="M68" s="27" t="s">
        <v>27</v>
      </c>
      <c r="N68" s="26"/>
      <c r="O68" s="26"/>
      <c r="P68" s="26"/>
      <c r="Q68" s="26"/>
      <c r="R68" s="26"/>
      <c r="S68" s="26"/>
      <c r="T68" s="26"/>
    </row>
    <row r="69" spans="1:20" s="120" customFormat="1" x14ac:dyDescent="0.2">
      <c r="A69" s="94"/>
      <c r="B69" s="121" t="s">
        <v>391</v>
      </c>
      <c r="C69" s="76"/>
      <c r="D69" s="76"/>
      <c r="E69" s="76"/>
      <c r="F69" s="76"/>
      <c r="G69" s="76"/>
      <c r="H69" s="76"/>
      <c r="I69" s="76"/>
      <c r="J69" s="26"/>
      <c r="K69" s="26"/>
      <c r="L69" s="26"/>
      <c r="M69" s="27"/>
      <c r="N69" s="26"/>
      <c r="O69" s="26"/>
      <c r="P69" s="26"/>
      <c r="Q69" s="26"/>
      <c r="R69" s="26"/>
      <c r="S69" s="26"/>
      <c r="T69" s="26"/>
    </row>
    <row r="70" spans="1:20" x14ac:dyDescent="0.2">
      <c r="A70" s="94">
        <f>A68+1</f>
        <v>44</v>
      </c>
      <c r="B70" s="88" t="s">
        <v>180</v>
      </c>
      <c r="C70" s="76"/>
      <c r="D70" s="77" t="s">
        <v>178</v>
      </c>
      <c r="E70" s="76" t="s">
        <v>338</v>
      </c>
      <c r="F70" s="76"/>
      <c r="G70" s="76"/>
      <c r="H70" s="76"/>
      <c r="I70" s="76"/>
      <c r="J70" s="26"/>
      <c r="K70" s="26"/>
      <c r="L70" s="26"/>
      <c r="M70" s="27" t="s">
        <v>14</v>
      </c>
      <c r="N70" s="26"/>
      <c r="O70" s="26"/>
      <c r="P70" s="26"/>
      <c r="Q70" s="26"/>
      <c r="R70" s="26"/>
      <c r="S70" s="26"/>
      <c r="T70" s="26"/>
    </row>
    <row r="71" spans="1:20" x14ac:dyDescent="0.2">
      <c r="A71" s="94">
        <f t="shared" si="0"/>
        <v>45</v>
      </c>
      <c r="B71" s="86" t="s">
        <v>157</v>
      </c>
      <c r="C71" s="76"/>
      <c r="D71" s="76" t="s">
        <v>179</v>
      </c>
      <c r="E71" s="76" t="s">
        <v>338</v>
      </c>
      <c r="F71" s="76"/>
      <c r="G71" s="76"/>
      <c r="H71" s="76"/>
      <c r="I71" s="7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</row>
    <row r="72" spans="1:20" s="92" customFormat="1" x14ac:dyDescent="0.2">
      <c r="A72" s="94">
        <f t="shared" si="0"/>
        <v>46</v>
      </c>
      <c r="B72" s="85" t="s">
        <v>237</v>
      </c>
      <c r="C72" s="79"/>
      <c r="D72" s="109" t="s">
        <v>283</v>
      </c>
      <c r="E72" s="76" t="s">
        <v>9</v>
      </c>
      <c r="F72" s="79"/>
      <c r="G72" s="79"/>
      <c r="H72" s="79"/>
      <c r="I72" s="79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</row>
    <row r="73" spans="1:20" s="92" customFormat="1" ht="25.5" x14ac:dyDescent="0.2">
      <c r="A73" s="94">
        <f t="shared" si="0"/>
        <v>47</v>
      </c>
      <c r="B73" s="88" t="s">
        <v>394</v>
      </c>
      <c r="C73" s="79"/>
      <c r="D73" s="76" t="s">
        <v>289</v>
      </c>
      <c r="E73" s="79" t="s">
        <v>341</v>
      </c>
      <c r="F73" s="79"/>
      <c r="G73" s="79"/>
      <c r="H73" s="79"/>
      <c r="I73" s="79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</row>
    <row r="74" spans="1:20" s="92" customFormat="1" ht="25.5" x14ac:dyDescent="0.2">
      <c r="A74" s="94">
        <f t="shared" si="0"/>
        <v>48</v>
      </c>
      <c r="B74" s="85" t="s">
        <v>244</v>
      </c>
      <c r="C74" s="79"/>
      <c r="D74" s="79" t="s">
        <v>288</v>
      </c>
      <c r="E74" s="79" t="s">
        <v>333</v>
      </c>
      <c r="F74" s="79"/>
      <c r="G74" s="79"/>
      <c r="H74" s="79"/>
      <c r="I74" s="79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1:20" s="92" customFormat="1" ht="25.5" x14ac:dyDescent="0.2">
      <c r="A75" s="94">
        <f t="shared" si="0"/>
        <v>49</v>
      </c>
      <c r="B75" s="88" t="s">
        <v>395</v>
      </c>
      <c r="C75" s="79"/>
      <c r="D75" s="76" t="s">
        <v>291</v>
      </c>
      <c r="E75" s="79" t="s">
        <v>342</v>
      </c>
      <c r="F75" s="79"/>
      <c r="G75" s="79"/>
      <c r="H75" s="79"/>
      <c r="I75" s="79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</row>
    <row r="76" spans="1:20" s="92" customFormat="1" x14ac:dyDescent="0.2">
      <c r="A76" s="94"/>
      <c r="B76" s="88"/>
      <c r="C76" s="76"/>
      <c r="D76" s="76"/>
      <c r="E76" s="76"/>
      <c r="F76" s="76"/>
      <c r="G76" s="76"/>
      <c r="H76" s="76"/>
      <c r="I76" s="7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pans="1:20" s="92" customFormat="1" x14ac:dyDescent="0.2">
      <c r="A77" s="94"/>
      <c r="B77" s="76"/>
      <c r="C77" s="76"/>
      <c r="D77" s="76"/>
      <c r="E77" s="76"/>
      <c r="F77" s="76"/>
      <c r="G77" s="76"/>
      <c r="H77" s="76"/>
      <c r="I77" s="7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 x14ac:dyDescent="0.2">
      <c r="A78" s="94"/>
      <c r="B78" s="81" t="s">
        <v>182</v>
      </c>
      <c r="C78" s="76"/>
      <c r="D78" s="76"/>
      <c r="E78" s="76"/>
      <c r="F78" s="76"/>
      <c r="G78" s="76"/>
      <c r="H78" s="76"/>
      <c r="I78" s="7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</row>
    <row r="79" spans="1:20" ht="51" x14ac:dyDescent="0.2">
      <c r="A79" s="94">
        <f>A75+1</f>
        <v>50</v>
      </c>
      <c r="B79" s="86" t="s">
        <v>183</v>
      </c>
      <c r="C79" s="76"/>
      <c r="D79" s="76" t="s">
        <v>187</v>
      </c>
      <c r="E79" s="76" t="s">
        <v>343</v>
      </c>
      <c r="F79" s="76"/>
      <c r="G79" s="76"/>
      <c r="H79" s="76"/>
      <c r="I79" s="7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</row>
    <row r="80" spans="1:20" ht="25.5" x14ac:dyDescent="0.2">
      <c r="A80" s="94">
        <f t="shared" si="0"/>
        <v>51</v>
      </c>
      <c r="B80" s="87" t="s">
        <v>184</v>
      </c>
      <c r="C80" s="79"/>
      <c r="D80" s="79" t="s">
        <v>188</v>
      </c>
      <c r="E80" s="76" t="s">
        <v>389</v>
      </c>
      <c r="F80" s="79"/>
      <c r="G80" s="79"/>
      <c r="H80" s="79"/>
      <c r="I80" s="79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</row>
    <row r="81" spans="1:20" ht="25.5" x14ac:dyDescent="0.2">
      <c r="A81" s="94">
        <f t="shared" si="0"/>
        <v>52</v>
      </c>
      <c r="B81" s="86" t="s">
        <v>396</v>
      </c>
      <c r="C81" s="79"/>
      <c r="D81" s="79" t="s">
        <v>293</v>
      </c>
      <c r="E81" s="79" t="s">
        <v>344</v>
      </c>
      <c r="F81" s="79"/>
      <c r="G81" s="79"/>
      <c r="H81" s="79"/>
      <c r="I81" s="79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</row>
    <row r="82" spans="1:20" s="97" customFormat="1" ht="25.5" x14ac:dyDescent="0.2">
      <c r="A82" s="94">
        <f t="shared" si="0"/>
        <v>53</v>
      </c>
      <c r="B82" s="86" t="s">
        <v>397</v>
      </c>
      <c r="C82" s="76"/>
      <c r="D82" s="76" t="s">
        <v>294</v>
      </c>
      <c r="E82" s="76" t="s">
        <v>344</v>
      </c>
      <c r="F82" s="76"/>
      <c r="G82" s="76"/>
      <c r="H82" s="76"/>
      <c r="I82" s="7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x14ac:dyDescent="0.2">
      <c r="A83" s="94">
        <f t="shared" si="0"/>
        <v>54</v>
      </c>
      <c r="B83" s="86" t="s">
        <v>387</v>
      </c>
      <c r="C83" s="79"/>
      <c r="D83" s="79" t="s">
        <v>189</v>
      </c>
      <c r="E83" s="79" t="s">
        <v>345</v>
      </c>
      <c r="F83" s="79"/>
      <c r="G83" s="79"/>
      <c r="H83" s="79"/>
      <c r="I83" s="79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s="97" customFormat="1" ht="25.5" x14ac:dyDescent="0.2">
      <c r="A84" s="94">
        <f t="shared" si="0"/>
        <v>55</v>
      </c>
      <c r="B84" s="87" t="s">
        <v>295</v>
      </c>
      <c r="C84" s="79"/>
      <c r="D84" s="79" t="s">
        <v>296</v>
      </c>
      <c r="E84" s="76" t="s">
        <v>9</v>
      </c>
      <c r="F84" s="79"/>
      <c r="G84" s="79"/>
      <c r="H84" s="79"/>
      <c r="I84" s="79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</row>
    <row r="85" spans="1:20" x14ac:dyDescent="0.2">
      <c r="A85" s="94">
        <f t="shared" si="0"/>
        <v>56</v>
      </c>
      <c r="B85" s="87" t="s">
        <v>185</v>
      </c>
      <c r="C85" s="79"/>
      <c r="D85" s="79" t="s">
        <v>190</v>
      </c>
      <c r="E85" s="79" t="s">
        <v>346</v>
      </c>
      <c r="F85" s="79"/>
      <c r="G85" s="79"/>
      <c r="H85" s="79"/>
      <c r="I85" s="79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0" x14ac:dyDescent="0.2">
      <c r="A86" s="94">
        <f t="shared" si="0"/>
        <v>57</v>
      </c>
      <c r="B86" s="87" t="s">
        <v>186</v>
      </c>
      <c r="C86" s="79"/>
      <c r="D86" s="79" t="s">
        <v>191</v>
      </c>
      <c r="E86" s="109" t="s">
        <v>9</v>
      </c>
      <c r="F86" s="79"/>
      <c r="G86" s="79"/>
      <c r="H86" s="79"/>
      <c r="I86" s="79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</row>
    <row r="87" spans="1:20" ht="25.5" x14ac:dyDescent="0.2">
      <c r="A87" s="94">
        <f t="shared" si="0"/>
        <v>58</v>
      </c>
      <c r="B87" s="87" t="s">
        <v>192</v>
      </c>
      <c r="C87" s="79"/>
      <c r="D87" s="79" t="s">
        <v>193</v>
      </c>
      <c r="E87" s="76" t="s">
        <v>347</v>
      </c>
      <c r="F87" s="79"/>
      <c r="G87" s="79"/>
      <c r="H87" s="79"/>
      <c r="I87" s="79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:20" s="107" customFormat="1" x14ac:dyDescent="0.2">
      <c r="A88" s="94"/>
      <c r="B88" s="96"/>
      <c r="C88" s="76"/>
      <c r="D88" s="76"/>
      <c r="E88" s="76"/>
      <c r="F88" s="76"/>
      <c r="G88" s="76"/>
      <c r="H88" s="76"/>
      <c r="I88" s="7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:20" x14ac:dyDescent="0.2">
      <c r="A89" s="94"/>
      <c r="B89" s="81" t="s">
        <v>194</v>
      </c>
      <c r="C89" s="79"/>
      <c r="D89" s="79"/>
      <c r="E89" s="79"/>
      <c r="F89" s="79"/>
      <c r="G89" s="79"/>
      <c r="H89" s="79"/>
      <c r="I89" s="79"/>
      <c r="J89" s="53"/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:20" ht="25.5" x14ac:dyDescent="0.2">
      <c r="A90" s="94">
        <f>A87+1</f>
        <v>59</v>
      </c>
      <c r="B90" s="87" t="s">
        <v>195</v>
      </c>
      <c r="C90" s="79"/>
      <c r="D90" s="79" t="s">
        <v>197</v>
      </c>
      <c r="E90" s="76" t="s">
        <v>348</v>
      </c>
      <c r="F90" s="79"/>
      <c r="G90" s="79"/>
      <c r="H90" s="79"/>
      <c r="I90" s="79"/>
      <c r="J90" s="53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 ht="63.75" x14ac:dyDescent="0.2">
      <c r="A91" s="94">
        <f t="shared" si="0"/>
        <v>60</v>
      </c>
      <c r="B91" s="87" t="s">
        <v>196</v>
      </c>
      <c r="C91" s="79"/>
      <c r="D91" s="79" t="s">
        <v>198</v>
      </c>
      <c r="E91" s="76" t="s">
        <v>349</v>
      </c>
      <c r="F91" s="79"/>
      <c r="G91" s="79"/>
      <c r="H91" s="79"/>
      <c r="I91" s="79"/>
      <c r="J91" s="53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0" s="74" customFormat="1" ht="25.5" x14ac:dyDescent="0.2">
      <c r="A92" s="94">
        <f t="shared" si="0"/>
        <v>61</v>
      </c>
      <c r="B92" s="86" t="s">
        <v>398</v>
      </c>
      <c r="C92" s="79"/>
      <c r="D92" s="79" t="s">
        <v>199</v>
      </c>
      <c r="E92" s="109" t="s">
        <v>9</v>
      </c>
      <c r="F92" s="79"/>
      <c r="G92" s="79"/>
      <c r="H92" s="79"/>
      <c r="I92" s="79"/>
      <c r="J92" s="53"/>
      <c r="K92" s="26"/>
      <c r="L92" s="26"/>
      <c r="M92" s="26"/>
      <c r="N92" s="26"/>
      <c r="O92" s="26"/>
      <c r="P92" s="26"/>
      <c r="Q92" s="26"/>
      <c r="R92" s="26"/>
      <c r="S92" s="26"/>
      <c r="T92" s="26"/>
    </row>
    <row r="93" spans="1:20" s="93" customFormat="1" ht="25.5" x14ac:dyDescent="0.2">
      <c r="A93" s="94">
        <f t="shared" si="0"/>
        <v>62</v>
      </c>
      <c r="B93" s="87" t="s">
        <v>252</v>
      </c>
      <c r="C93" s="79"/>
      <c r="D93" s="76" t="s">
        <v>298</v>
      </c>
      <c r="E93" s="109" t="s">
        <v>9</v>
      </c>
      <c r="F93" s="79"/>
      <c r="G93" s="79"/>
      <c r="H93" s="79"/>
      <c r="I93" s="79"/>
      <c r="J93" s="53"/>
      <c r="K93" s="26"/>
      <c r="L93" s="26"/>
      <c r="M93" s="26"/>
      <c r="N93" s="26"/>
      <c r="O93" s="26"/>
      <c r="P93" s="26"/>
      <c r="Q93" s="26"/>
      <c r="R93" s="26"/>
      <c r="S93" s="26"/>
      <c r="T93" s="26"/>
    </row>
    <row r="94" spans="1:20" s="93" customFormat="1" x14ac:dyDescent="0.2">
      <c r="A94" s="82"/>
      <c r="B94" s="87"/>
      <c r="C94" s="79"/>
      <c r="D94" s="79"/>
      <c r="E94" s="79"/>
      <c r="F94" s="79"/>
      <c r="G94" s="79"/>
      <c r="H94" s="79"/>
      <c r="I94" s="79"/>
      <c r="J94" s="53"/>
      <c r="K94" s="26"/>
      <c r="L94" s="26"/>
      <c r="M94" s="26"/>
      <c r="N94" s="26"/>
      <c r="O94" s="26"/>
      <c r="P94" s="26"/>
      <c r="Q94" s="26"/>
      <c r="R94" s="26"/>
      <c r="S94" s="26"/>
      <c r="T94" s="26"/>
    </row>
    <row r="95" spans="1:20" s="74" customFormat="1" ht="25.5" x14ac:dyDescent="0.2">
      <c r="A95" s="94"/>
      <c r="B95" s="81" t="s">
        <v>209</v>
      </c>
      <c r="C95" s="79"/>
      <c r="D95" s="79"/>
      <c r="E95" s="79"/>
      <c r="F95" s="79"/>
      <c r="G95" s="79"/>
      <c r="H95" s="79"/>
      <c r="I95" s="79"/>
      <c r="J95" s="53"/>
      <c r="K95" s="26"/>
      <c r="L95" s="26"/>
      <c r="M95" s="26"/>
      <c r="N95" s="26"/>
      <c r="O95" s="26"/>
      <c r="P95" s="26"/>
      <c r="Q95" s="26"/>
      <c r="R95" s="26"/>
      <c r="S95" s="26"/>
      <c r="T95" s="26"/>
    </row>
    <row r="96" spans="1:20" ht="38.25" x14ac:dyDescent="0.2">
      <c r="A96" s="94">
        <f>A93+1</f>
        <v>63</v>
      </c>
      <c r="B96" s="87" t="s">
        <v>214</v>
      </c>
      <c r="C96" s="79"/>
      <c r="D96" s="79" t="s">
        <v>254</v>
      </c>
      <c r="E96" s="76" t="s">
        <v>9</v>
      </c>
      <c r="F96" s="79"/>
      <c r="G96" s="79"/>
      <c r="H96" s="79"/>
      <c r="I96" s="79"/>
      <c r="J96" s="53"/>
      <c r="K96" s="26"/>
      <c r="L96" s="26"/>
      <c r="M96" s="26"/>
      <c r="N96" s="26"/>
      <c r="O96" s="26"/>
      <c r="P96" s="26"/>
      <c r="Q96" s="26"/>
      <c r="R96" s="26"/>
      <c r="S96" s="26"/>
      <c r="T96" s="26"/>
    </row>
    <row r="97" spans="1:20" s="93" customFormat="1" x14ac:dyDescent="0.2">
      <c r="A97" s="94">
        <f>A96+1</f>
        <v>64</v>
      </c>
      <c r="B97" s="87" t="s">
        <v>253</v>
      </c>
      <c r="C97" s="79"/>
      <c r="D97" s="76" t="s">
        <v>299</v>
      </c>
      <c r="E97" s="76" t="s">
        <v>315</v>
      </c>
      <c r="F97" s="79"/>
      <c r="G97" s="79"/>
      <c r="H97" s="79"/>
      <c r="I97" s="79"/>
      <c r="J97" s="53"/>
      <c r="K97" s="26"/>
      <c r="L97" s="26"/>
      <c r="M97" s="26"/>
      <c r="N97" s="26"/>
      <c r="O97" s="26"/>
      <c r="P97" s="26"/>
      <c r="Q97" s="26"/>
      <c r="R97" s="26"/>
      <c r="S97" s="26"/>
      <c r="T97" s="26"/>
    </row>
    <row r="98" spans="1:20" s="93" customFormat="1" x14ac:dyDescent="0.2">
      <c r="A98" s="94">
        <f>A97+1</f>
        <v>65</v>
      </c>
      <c r="B98" s="87" t="s">
        <v>255</v>
      </c>
      <c r="C98" s="79"/>
      <c r="D98" s="76" t="s">
        <v>209</v>
      </c>
      <c r="E98" s="76" t="s">
        <v>350</v>
      </c>
      <c r="F98" s="79"/>
      <c r="G98" s="79"/>
      <c r="H98" s="79"/>
      <c r="I98" s="79"/>
      <c r="J98" s="53"/>
      <c r="K98" s="26"/>
      <c r="L98" s="26"/>
      <c r="M98" s="26"/>
      <c r="N98" s="26"/>
      <c r="O98" s="26"/>
      <c r="P98" s="26"/>
      <c r="Q98" s="26"/>
      <c r="R98" s="26"/>
      <c r="S98" s="26"/>
      <c r="T98" s="26"/>
    </row>
    <row r="99" spans="1:20" s="93" customFormat="1" ht="25.5" x14ac:dyDescent="0.2">
      <c r="A99" s="94">
        <f>A98+1</f>
        <v>66</v>
      </c>
      <c r="B99" s="119" t="s">
        <v>380</v>
      </c>
      <c r="C99" s="76"/>
      <c r="D99" s="76" t="s">
        <v>381</v>
      </c>
      <c r="E99" s="76" t="s">
        <v>382</v>
      </c>
      <c r="F99" s="76"/>
      <c r="G99" s="76"/>
      <c r="H99" s="76"/>
      <c r="I99" s="76"/>
      <c r="J99" s="53"/>
      <c r="K99" s="26"/>
      <c r="L99" s="26"/>
      <c r="M99" s="26"/>
      <c r="N99" s="26"/>
      <c r="O99" s="26"/>
      <c r="P99" s="26"/>
      <c r="Q99" s="26"/>
      <c r="R99" s="26"/>
      <c r="S99" s="26"/>
      <c r="T99" s="26"/>
    </row>
    <row r="100" spans="1:20" s="93" customFormat="1" x14ac:dyDescent="0.2">
      <c r="A100" s="82"/>
      <c r="B100" s="87"/>
      <c r="C100" s="79"/>
      <c r="D100" s="79"/>
      <c r="E100" s="79"/>
      <c r="F100" s="79"/>
      <c r="G100" s="79"/>
      <c r="H100" s="79"/>
      <c r="I100" s="79"/>
      <c r="J100" s="53"/>
      <c r="K100" s="26"/>
      <c r="L100" s="26"/>
      <c r="M100" s="26"/>
      <c r="N100" s="26"/>
      <c r="O100" s="26"/>
      <c r="P100" s="26"/>
      <c r="Q100" s="26"/>
      <c r="R100" s="26"/>
      <c r="S100" s="26"/>
      <c r="T100" s="26"/>
    </row>
    <row r="101" spans="1:20" x14ac:dyDescent="0.2">
      <c r="A101" s="94"/>
      <c r="B101" s="81" t="s">
        <v>200</v>
      </c>
      <c r="C101" s="79"/>
      <c r="D101" s="79"/>
      <c r="E101" s="79"/>
      <c r="F101" s="79"/>
      <c r="G101" s="79"/>
      <c r="H101" s="79"/>
      <c r="I101" s="79"/>
      <c r="J101" s="53"/>
      <c r="K101" s="26"/>
      <c r="L101" s="26"/>
      <c r="M101" s="26"/>
      <c r="N101" s="26"/>
      <c r="O101" s="26"/>
      <c r="P101" s="26"/>
      <c r="Q101" s="26"/>
      <c r="R101" s="26"/>
      <c r="S101" s="26"/>
      <c r="T101" s="26"/>
    </row>
    <row r="102" spans="1:20" x14ac:dyDescent="0.2">
      <c r="A102" s="94">
        <v>67</v>
      </c>
      <c r="B102" s="87" t="s">
        <v>201</v>
      </c>
      <c r="C102" s="79"/>
      <c r="D102" s="79" t="s">
        <v>202</v>
      </c>
      <c r="E102" s="76" t="s">
        <v>351</v>
      </c>
      <c r="F102" s="79"/>
      <c r="G102" s="79"/>
      <c r="H102" s="79"/>
      <c r="I102" s="79"/>
      <c r="J102" s="53"/>
      <c r="K102" s="26"/>
      <c r="L102" s="26"/>
      <c r="M102" s="26"/>
      <c r="N102" s="26"/>
      <c r="O102" s="26"/>
      <c r="P102" s="26"/>
      <c r="Q102" s="26"/>
      <c r="R102" s="26"/>
      <c r="S102" s="26"/>
      <c r="T102" s="26"/>
    </row>
    <row r="103" spans="1:20" ht="25.5" x14ac:dyDescent="0.2">
      <c r="A103" s="94">
        <f t="shared" si="0"/>
        <v>68</v>
      </c>
      <c r="B103" s="85" t="s">
        <v>203</v>
      </c>
      <c r="C103" s="79"/>
      <c r="D103" s="79" t="s">
        <v>224</v>
      </c>
      <c r="E103" s="117" t="s">
        <v>352</v>
      </c>
      <c r="F103" s="79"/>
      <c r="G103" s="79"/>
      <c r="H103" s="79"/>
      <c r="I103" s="82"/>
      <c r="J103" s="54"/>
    </row>
    <row r="104" spans="1:20" x14ac:dyDescent="0.2">
      <c r="A104" s="94">
        <f t="shared" si="0"/>
        <v>69</v>
      </c>
      <c r="B104" s="85" t="s">
        <v>204</v>
      </c>
      <c r="C104" s="79"/>
      <c r="D104" s="79" t="s">
        <v>205</v>
      </c>
      <c r="E104" s="109" t="s">
        <v>9</v>
      </c>
      <c r="F104" s="79"/>
      <c r="G104" s="79"/>
      <c r="H104" s="79"/>
      <c r="I104" s="82"/>
      <c r="J104" s="54"/>
    </row>
    <row r="105" spans="1:20" s="93" customFormat="1" ht="25.5" x14ac:dyDescent="0.2">
      <c r="A105" s="94">
        <f t="shared" si="0"/>
        <v>70</v>
      </c>
      <c r="B105" s="88" t="s">
        <v>301</v>
      </c>
      <c r="C105" s="79"/>
      <c r="D105" s="76" t="s">
        <v>300</v>
      </c>
      <c r="E105" s="117" t="s">
        <v>9</v>
      </c>
      <c r="F105" s="79"/>
      <c r="G105" s="79"/>
      <c r="H105" s="79"/>
      <c r="I105" s="82"/>
      <c r="J105" s="54"/>
    </row>
    <row r="106" spans="1:20" s="93" customFormat="1" x14ac:dyDescent="0.2">
      <c r="A106" s="94">
        <f t="shared" si="0"/>
        <v>71</v>
      </c>
      <c r="B106" s="85" t="s">
        <v>259</v>
      </c>
      <c r="C106" s="79"/>
      <c r="D106" s="76" t="s">
        <v>313</v>
      </c>
      <c r="E106" s="117" t="s">
        <v>9</v>
      </c>
      <c r="F106" s="79"/>
      <c r="G106" s="79"/>
      <c r="H106" s="79"/>
      <c r="I106" s="82"/>
      <c r="J106" s="54"/>
    </row>
    <row r="107" spans="1:20" s="93" customFormat="1" ht="38.25" x14ac:dyDescent="0.2">
      <c r="A107" s="94">
        <f t="shared" si="0"/>
        <v>72</v>
      </c>
      <c r="B107" s="88" t="s">
        <v>263</v>
      </c>
      <c r="C107" s="76"/>
      <c r="D107" s="76" t="s">
        <v>302</v>
      </c>
      <c r="E107" s="117" t="s">
        <v>353</v>
      </c>
      <c r="F107" s="76"/>
      <c r="G107" s="76"/>
      <c r="H107" s="76"/>
      <c r="I107" s="94"/>
      <c r="J107" s="54"/>
    </row>
    <row r="108" spans="1:20" s="93" customFormat="1" x14ac:dyDescent="0.2">
      <c r="A108" s="82"/>
      <c r="B108" s="79"/>
      <c r="C108" s="79"/>
      <c r="D108" s="79"/>
      <c r="E108" s="82"/>
      <c r="F108" s="79"/>
      <c r="G108" s="79"/>
      <c r="H108" s="79"/>
      <c r="I108" s="82"/>
      <c r="J108" s="54"/>
    </row>
    <row r="109" spans="1:20" ht="25.5" x14ac:dyDescent="0.2">
      <c r="A109" s="94"/>
      <c r="B109" s="78" t="s">
        <v>206</v>
      </c>
      <c r="C109" s="79"/>
      <c r="D109" s="79"/>
      <c r="E109" s="82"/>
      <c r="F109" s="79"/>
      <c r="G109" s="79"/>
      <c r="H109" s="79"/>
      <c r="I109" s="82"/>
      <c r="J109" s="54"/>
    </row>
    <row r="110" spans="1:20" x14ac:dyDescent="0.2">
      <c r="A110" s="94">
        <f>A107+1</f>
        <v>73</v>
      </c>
      <c r="B110" s="85" t="s">
        <v>201</v>
      </c>
      <c r="C110" s="79"/>
      <c r="D110" s="79" t="s">
        <v>212</v>
      </c>
      <c r="E110" s="76" t="s">
        <v>351</v>
      </c>
      <c r="F110" s="79"/>
      <c r="G110" s="79"/>
      <c r="H110" s="79"/>
      <c r="I110" s="82"/>
      <c r="J110" s="54"/>
    </row>
    <row r="111" spans="1:20" x14ac:dyDescent="0.2">
      <c r="A111" s="94">
        <f t="shared" si="0"/>
        <v>74</v>
      </c>
      <c r="B111" s="85" t="s">
        <v>203</v>
      </c>
      <c r="C111" s="79"/>
      <c r="D111" s="79" t="s">
        <v>213</v>
      </c>
      <c r="E111" s="117" t="s">
        <v>352</v>
      </c>
      <c r="F111" s="79"/>
      <c r="G111" s="79"/>
      <c r="H111" s="79"/>
      <c r="I111" s="82"/>
      <c r="J111" s="54"/>
    </row>
    <row r="112" spans="1:20" x14ac:dyDescent="0.2">
      <c r="A112" s="94">
        <f t="shared" si="0"/>
        <v>75</v>
      </c>
      <c r="B112" s="85" t="s">
        <v>204</v>
      </c>
      <c r="C112" s="79"/>
      <c r="D112" s="79" t="s">
        <v>205</v>
      </c>
      <c r="E112" s="117" t="s">
        <v>9</v>
      </c>
      <c r="F112" s="79"/>
      <c r="G112" s="79"/>
      <c r="H112" s="79"/>
      <c r="I112" s="82"/>
      <c r="J112" s="54"/>
    </row>
    <row r="113" spans="1:10" ht="51" x14ac:dyDescent="0.2">
      <c r="A113" s="94">
        <f t="shared" si="0"/>
        <v>76</v>
      </c>
      <c r="B113" s="85" t="s">
        <v>207</v>
      </c>
      <c r="C113" s="79"/>
      <c r="D113" s="79" t="s">
        <v>211</v>
      </c>
      <c r="E113" s="117" t="s">
        <v>388</v>
      </c>
      <c r="F113" s="79"/>
      <c r="G113" s="79"/>
      <c r="H113" s="79"/>
      <c r="I113" s="82"/>
      <c r="J113" s="54"/>
    </row>
    <row r="114" spans="1:10" ht="38.25" x14ac:dyDescent="0.2">
      <c r="A114" s="94">
        <f t="shared" si="0"/>
        <v>77</v>
      </c>
      <c r="B114" s="85" t="s">
        <v>208</v>
      </c>
      <c r="C114" s="79"/>
      <c r="D114" s="79" t="s">
        <v>210</v>
      </c>
      <c r="E114" s="117" t="s">
        <v>354</v>
      </c>
      <c r="F114" s="79"/>
      <c r="G114" s="79"/>
      <c r="H114" s="79"/>
      <c r="I114" s="82"/>
    </row>
    <row r="115" spans="1:10" s="93" customFormat="1" x14ac:dyDescent="0.2">
      <c r="A115" s="94">
        <f t="shared" si="0"/>
        <v>78</v>
      </c>
      <c r="B115" s="108" t="s">
        <v>357</v>
      </c>
      <c r="C115" s="76"/>
      <c r="D115" s="76" t="s">
        <v>358</v>
      </c>
      <c r="E115" s="117" t="s">
        <v>359</v>
      </c>
      <c r="F115" s="76"/>
      <c r="G115" s="76"/>
      <c r="H115" s="76"/>
      <c r="I115" s="94"/>
    </row>
    <row r="116" spans="1:10" s="93" customFormat="1" x14ac:dyDescent="0.2">
      <c r="A116" s="82"/>
      <c r="B116" s="79"/>
      <c r="C116" s="79"/>
      <c r="D116" s="79"/>
      <c r="E116" s="82"/>
      <c r="F116" s="79"/>
      <c r="G116" s="79"/>
      <c r="H116" s="79"/>
      <c r="I116" s="82"/>
    </row>
    <row r="117" spans="1:10" s="93" customFormat="1" x14ac:dyDescent="0.2">
      <c r="A117" s="94"/>
      <c r="B117" s="78" t="s">
        <v>264</v>
      </c>
      <c r="C117" s="76"/>
      <c r="D117" s="76"/>
      <c r="E117" s="94"/>
      <c r="F117" s="76"/>
      <c r="G117" s="76"/>
      <c r="H117" s="76"/>
      <c r="I117" s="94"/>
    </row>
    <row r="118" spans="1:10" s="93" customFormat="1" x14ac:dyDescent="0.2">
      <c r="A118" s="82">
        <f>A115+1</f>
        <v>79</v>
      </c>
      <c r="B118" s="85" t="s">
        <v>256</v>
      </c>
      <c r="C118" s="79"/>
      <c r="D118" s="76" t="s">
        <v>304</v>
      </c>
      <c r="E118" s="117" t="s">
        <v>355</v>
      </c>
      <c r="F118" s="79"/>
      <c r="G118" s="79"/>
      <c r="H118" s="79"/>
      <c r="I118" s="82"/>
    </row>
    <row r="119" spans="1:10" s="93" customFormat="1" ht="25.5" x14ac:dyDescent="0.2">
      <c r="A119" s="82">
        <f>A118+1</f>
        <v>80</v>
      </c>
      <c r="B119" s="85" t="s">
        <v>257</v>
      </c>
      <c r="C119" s="79"/>
      <c r="D119" s="76" t="s">
        <v>303</v>
      </c>
      <c r="E119" s="117" t="s">
        <v>315</v>
      </c>
      <c r="F119" s="79"/>
      <c r="G119" s="79"/>
      <c r="H119" s="79"/>
      <c r="I119" s="82"/>
    </row>
    <row r="120" spans="1:10" ht="25.5" x14ac:dyDescent="0.2">
      <c r="A120" s="82">
        <f>A119+1</f>
        <v>81</v>
      </c>
      <c r="B120" s="88" t="s">
        <v>265</v>
      </c>
      <c r="C120" s="79"/>
      <c r="D120" s="76" t="s">
        <v>178</v>
      </c>
      <c r="E120" s="117" t="s">
        <v>9</v>
      </c>
      <c r="F120" s="79"/>
      <c r="G120" s="79"/>
      <c r="H120" s="79"/>
      <c r="I120" s="82"/>
    </row>
    <row r="121" spans="1:10" s="93" customFormat="1" ht="25.5" x14ac:dyDescent="0.2">
      <c r="A121" s="82">
        <f>A120+1</f>
        <v>82</v>
      </c>
      <c r="B121" s="108" t="s">
        <v>365</v>
      </c>
      <c r="C121" s="76"/>
      <c r="D121" s="76" t="s">
        <v>366</v>
      </c>
      <c r="E121" s="117" t="s">
        <v>367</v>
      </c>
      <c r="F121" s="76"/>
      <c r="G121" s="76"/>
      <c r="H121" s="76"/>
      <c r="I121" s="94"/>
    </row>
    <row r="122" spans="1:10" s="116" customFormat="1" ht="76.5" x14ac:dyDescent="0.2">
      <c r="A122" s="82">
        <f t="shared" ref="A122:A123" si="1">A121+1</f>
        <v>83</v>
      </c>
      <c r="B122" s="108" t="s">
        <v>368</v>
      </c>
      <c r="C122" s="76"/>
      <c r="D122" s="76" t="s">
        <v>369</v>
      </c>
      <c r="E122" s="117" t="s">
        <v>370</v>
      </c>
      <c r="F122" s="76"/>
      <c r="G122" s="76"/>
      <c r="H122" s="76"/>
      <c r="I122" s="94"/>
    </row>
    <row r="123" spans="1:10" s="118" customFormat="1" ht="63.75" x14ac:dyDescent="0.2">
      <c r="A123" s="82">
        <f t="shared" si="1"/>
        <v>84</v>
      </c>
      <c r="B123" s="108" t="s">
        <v>377</v>
      </c>
      <c r="C123" s="79"/>
      <c r="D123" s="79" t="s">
        <v>378</v>
      </c>
      <c r="E123" s="117" t="s">
        <v>383</v>
      </c>
      <c r="F123" s="79"/>
      <c r="G123" s="79"/>
      <c r="H123" s="79"/>
      <c r="I123" s="82"/>
    </row>
    <row r="124" spans="1:10" s="93" customFormat="1" x14ac:dyDescent="0.2">
      <c r="A124" s="94"/>
      <c r="B124" s="76"/>
      <c r="C124" s="76"/>
      <c r="D124" s="76"/>
      <c r="E124" s="94"/>
      <c r="F124" s="76"/>
      <c r="G124" s="76"/>
      <c r="H124" s="76"/>
      <c r="I124" s="94"/>
    </row>
    <row r="125" spans="1:10" s="93" customFormat="1" x14ac:dyDescent="0.2">
      <c r="A125" s="82"/>
      <c r="B125" s="78" t="s">
        <v>260</v>
      </c>
      <c r="C125" s="79"/>
      <c r="D125" s="79"/>
      <c r="E125" s="82"/>
      <c r="F125" s="79"/>
      <c r="G125" s="79"/>
      <c r="H125" s="79"/>
      <c r="I125" s="82"/>
    </row>
    <row r="126" spans="1:10" s="93" customFormat="1" x14ac:dyDescent="0.2">
      <c r="A126" s="82">
        <v>85</v>
      </c>
      <c r="B126" s="85" t="s">
        <v>261</v>
      </c>
      <c r="C126" s="79"/>
      <c r="D126" s="76" t="s">
        <v>305</v>
      </c>
      <c r="E126" s="117" t="s">
        <v>9</v>
      </c>
      <c r="F126" s="79"/>
      <c r="G126" s="79"/>
      <c r="H126" s="79"/>
      <c r="I126" s="82"/>
    </row>
    <row r="127" spans="1:10" s="93" customFormat="1" x14ac:dyDescent="0.2">
      <c r="A127" s="82">
        <f>A126+1</f>
        <v>86</v>
      </c>
      <c r="B127" s="85" t="s">
        <v>262</v>
      </c>
      <c r="C127" s="79"/>
      <c r="D127" s="76" t="s">
        <v>306</v>
      </c>
      <c r="E127" s="117" t="s">
        <v>356</v>
      </c>
      <c r="F127" s="79"/>
      <c r="G127" s="79"/>
      <c r="H127" s="79"/>
      <c r="I127" s="82"/>
    </row>
    <row r="128" spans="1:10" s="93" customFormat="1" x14ac:dyDescent="0.2">
      <c r="A128" s="82"/>
      <c r="B128" s="79"/>
      <c r="C128" s="79"/>
      <c r="D128" s="79"/>
      <c r="E128" s="82"/>
      <c r="F128" s="79"/>
      <c r="G128" s="79"/>
      <c r="H128" s="79"/>
      <c r="I128" s="82"/>
    </row>
    <row r="129" spans="1:9" x14ac:dyDescent="0.2">
      <c r="A129" s="82"/>
      <c r="B129" s="78" t="s">
        <v>399</v>
      </c>
      <c r="C129" s="79"/>
      <c r="D129" s="79"/>
      <c r="E129" s="82"/>
      <c r="F129" s="79"/>
      <c r="G129" s="79"/>
      <c r="H129" s="79"/>
      <c r="I129" s="82"/>
    </row>
    <row r="130" spans="1:9" ht="63.75" x14ac:dyDescent="0.2">
      <c r="A130" s="82">
        <f>A127+1</f>
        <v>87</v>
      </c>
      <c r="B130" s="88" t="s">
        <v>400</v>
      </c>
      <c r="C130" s="79"/>
      <c r="D130" s="76" t="s">
        <v>308</v>
      </c>
      <c r="E130" s="117" t="s">
        <v>9</v>
      </c>
      <c r="F130" s="79"/>
      <c r="G130" s="79"/>
      <c r="H130" s="79"/>
      <c r="I130" s="82"/>
    </row>
    <row r="131" spans="1:9" ht="38.25" x14ac:dyDescent="0.2">
      <c r="A131" s="82">
        <f>A130+1</f>
        <v>88</v>
      </c>
      <c r="B131" s="88" t="s">
        <v>245</v>
      </c>
      <c r="C131" s="79"/>
      <c r="D131" s="76" t="s">
        <v>307</v>
      </c>
      <c r="E131" s="117" t="s">
        <v>9</v>
      </c>
      <c r="F131" s="79"/>
      <c r="G131" s="79"/>
      <c r="H131" s="79"/>
      <c r="I131" s="82"/>
    </row>
    <row r="132" spans="1:9" x14ac:dyDescent="0.2">
      <c r="A132" s="94"/>
      <c r="B132" s="76"/>
      <c r="C132" s="76"/>
      <c r="D132" s="76"/>
      <c r="E132" s="94"/>
      <c r="F132" s="76"/>
      <c r="G132" s="76"/>
      <c r="H132" s="76"/>
      <c r="I132" s="94"/>
    </row>
    <row r="133" spans="1:9" x14ac:dyDescent="0.2">
      <c r="A133" s="94"/>
      <c r="B133" s="78" t="s">
        <v>266</v>
      </c>
      <c r="C133" s="76"/>
      <c r="D133" s="76"/>
      <c r="E133" s="94"/>
      <c r="F133" s="76"/>
      <c r="G133" s="76"/>
      <c r="H133" s="76"/>
      <c r="I133" s="94"/>
    </row>
    <row r="134" spans="1:9" x14ac:dyDescent="0.2">
      <c r="A134" s="94">
        <f>A131+1</f>
        <v>89</v>
      </c>
      <c r="B134" s="88" t="s">
        <v>309</v>
      </c>
      <c r="C134" s="76"/>
      <c r="D134" s="76" t="s">
        <v>310</v>
      </c>
      <c r="E134" s="117" t="s">
        <v>9</v>
      </c>
      <c r="F134" s="76"/>
      <c r="G134" s="76"/>
      <c r="H134" s="76"/>
      <c r="I134" s="94"/>
    </row>
    <row r="135" spans="1:9" ht="25.5" x14ac:dyDescent="0.2">
      <c r="A135" s="94">
        <f>A134+1</f>
        <v>90</v>
      </c>
      <c r="B135" s="88" t="s">
        <v>311</v>
      </c>
      <c r="C135" s="76"/>
      <c r="D135" s="76" t="s">
        <v>312</v>
      </c>
      <c r="E135" s="117" t="s">
        <v>9</v>
      </c>
      <c r="F135" s="76"/>
      <c r="G135" s="76"/>
      <c r="H135" s="76"/>
      <c r="I135" s="94"/>
    </row>
    <row r="136" spans="1:9" x14ac:dyDescent="0.2">
      <c r="A136" s="94"/>
      <c r="B136" s="76"/>
      <c r="C136" s="76"/>
      <c r="D136" s="76"/>
      <c r="E136" s="94"/>
      <c r="F136" s="76"/>
      <c r="G136" s="76"/>
      <c r="H136" s="76"/>
      <c r="I136" s="94"/>
    </row>
    <row r="137" spans="1:9" x14ac:dyDescent="0.2">
      <c r="A137" s="94"/>
      <c r="B137" s="76"/>
      <c r="C137" s="76"/>
      <c r="D137" s="76"/>
      <c r="E137" s="76"/>
      <c r="F137" s="76"/>
      <c r="G137" s="76"/>
      <c r="H137" s="76"/>
      <c r="I137" s="76"/>
    </row>
    <row r="138" spans="1:9" x14ac:dyDescent="0.2">
      <c r="A138" s="94"/>
      <c r="B138" s="76"/>
      <c r="C138" s="76"/>
      <c r="D138" s="76"/>
      <c r="E138" s="76"/>
      <c r="F138" s="76"/>
      <c r="G138" s="76"/>
      <c r="H138" s="76"/>
      <c r="I138" s="76"/>
    </row>
    <row r="139" spans="1:9" x14ac:dyDescent="0.2">
      <c r="A139" s="94"/>
      <c r="B139" s="76"/>
      <c r="C139" s="76"/>
      <c r="D139" s="76"/>
      <c r="E139" s="76"/>
      <c r="F139" s="76"/>
      <c r="G139" s="76"/>
      <c r="H139" s="76"/>
      <c r="I139" s="76"/>
    </row>
    <row r="140" spans="1:9" x14ac:dyDescent="0.2">
      <c r="A140" s="94"/>
      <c r="B140" s="76"/>
      <c r="C140" s="76"/>
      <c r="D140" s="76"/>
      <c r="E140" s="76"/>
      <c r="F140" s="76"/>
      <c r="G140" s="76"/>
      <c r="H140" s="76"/>
      <c r="I140" s="76"/>
    </row>
    <row r="141" spans="1:9" x14ac:dyDescent="0.2">
      <c r="A141" s="94"/>
      <c r="B141" s="76"/>
      <c r="C141" s="76"/>
      <c r="D141" s="76"/>
      <c r="E141" s="76"/>
      <c r="F141" s="76"/>
      <c r="G141" s="76"/>
      <c r="H141" s="76"/>
      <c r="I141" s="76"/>
    </row>
    <row r="142" spans="1:9" x14ac:dyDescent="0.2">
      <c r="A142" s="104"/>
    </row>
    <row r="143" spans="1:9" x14ac:dyDescent="0.2">
      <c r="A143" s="104"/>
    </row>
    <row r="144" spans="1:9" x14ac:dyDescent="0.2">
      <c r="A144" s="104"/>
    </row>
    <row r="145" spans="1:1" x14ac:dyDescent="0.2">
      <c r="A145" s="104"/>
    </row>
    <row r="146" spans="1:1" x14ac:dyDescent="0.2">
      <c r="A146" s="104"/>
    </row>
    <row r="147" spans="1:1" x14ac:dyDescent="0.2">
      <c r="A147" s="104"/>
    </row>
    <row r="148" spans="1:1" x14ac:dyDescent="0.2">
      <c r="A148" s="104"/>
    </row>
    <row r="149" spans="1:1" x14ac:dyDescent="0.2">
      <c r="A149" s="104"/>
    </row>
    <row r="150" spans="1:1" x14ac:dyDescent="0.2">
      <c r="A150" s="104"/>
    </row>
    <row r="151" spans="1:1" x14ac:dyDescent="0.2">
      <c r="A151" s="104"/>
    </row>
    <row r="152" spans="1:1" x14ac:dyDescent="0.2">
      <c r="A152" s="104"/>
    </row>
    <row r="153" spans="1:1" x14ac:dyDescent="0.2">
      <c r="A153" s="104"/>
    </row>
    <row r="154" spans="1:1" x14ac:dyDescent="0.2">
      <c r="A154" s="104"/>
    </row>
    <row r="155" spans="1:1" x14ac:dyDescent="0.2">
      <c r="A155" s="104"/>
    </row>
    <row r="156" spans="1:1" x14ac:dyDescent="0.2">
      <c r="A156" s="104"/>
    </row>
    <row r="157" spans="1:1" x14ac:dyDescent="0.2">
      <c r="A157" s="104"/>
    </row>
    <row r="158" spans="1:1" x14ac:dyDescent="0.2">
      <c r="A158" s="104"/>
    </row>
    <row r="159" spans="1:1" x14ac:dyDescent="0.2">
      <c r="A159" s="104"/>
    </row>
    <row r="160" spans="1:1" x14ac:dyDescent="0.2">
      <c r="A160" s="104"/>
    </row>
    <row r="161" spans="1:1" x14ac:dyDescent="0.2">
      <c r="A161" s="104"/>
    </row>
    <row r="162" spans="1:1" x14ac:dyDescent="0.2">
      <c r="A162" s="104"/>
    </row>
    <row r="163" spans="1:1" x14ac:dyDescent="0.2">
      <c r="A163" s="104"/>
    </row>
    <row r="164" spans="1:1" x14ac:dyDescent="0.2">
      <c r="A164" s="104"/>
    </row>
    <row r="165" spans="1:1" x14ac:dyDescent="0.2">
      <c r="A165" s="104"/>
    </row>
    <row r="166" spans="1:1" x14ac:dyDescent="0.2">
      <c r="A166" s="104"/>
    </row>
    <row r="167" spans="1:1" x14ac:dyDescent="0.2">
      <c r="A167" s="104"/>
    </row>
    <row r="168" spans="1:1" x14ac:dyDescent="0.2">
      <c r="A168" s="104"/>
    </row>
    <row r="169" spans="1:1" x14ac:dyDescent="0.2">
      <c r="A169" s="104"/>
    </row>
    <row r="170" spans="1:1" x14ac:dyDescent="0.2">
      <c r="A170" s="104"/>
    </row>
    <row r="171" spans="1:1" x14ac:dyDescent="0.2">
      <c r="A171" s="104"/>
    </row>
    <row r="172" spans="1:1" x14ac:dyDescent="0.2">
      <c r="A172" s="104"/>
    </row>
    <row r="173" spans="1:1" x14ac:dyDescent="0.2">
      <c r="A173" s="104"/>
    </row>
    <row r="174" spans="1:1" x14ac:dyDescent="0.2">
      <c r="A174" s="104"/>
    </row>
    <row r="175" spans="1:1" x14ac:dyDescent="0.2">
      <c r="A175" s="104"/>
    </row>
    <row r="176" spans="1:1" x14ac:dyDescent="0.2">
      <c r="A176" s="104"/>
    </row>
    <row r="177" spans="1:1" x14ac:dyDescent="0.2">
      <c r="A177" s="104"/>
    </row>
    <row r="178" spans="1:1" x14ac:dyDescent="0.2">
      <c r="A178" s="104"/>
    </row>
    <row r="179" spans="1:1" x14ac:dyDescent="0.2">
      <c r="A179" s="104"/>
    </row>
    <row r="180" spans="1:1" x14ac:dyDescent="0.2">
      <c r="A180" s="104"/>
    </row>
    <row r="181" spans="1:1" x14ac:dyDescent="0.2">
      <c r="A181" s="104"/>
    </row>
    <row r="182" spans="1:1" x14ac:dyDescent="0.2">
      <c r="A182" s="104"/>
    </row>
    <row r="183" spans="1:1" x14ac:dyDescent="0.2">
      <c r="A183" s="104"/>
    </row>
    <row r="184" spans="1:1" x14ac:dyDescent="0.2">
      <c r="A184" s="104"/>
    </row>
    <row r="185" spans="1:1" x14ac:dyDescent="0.2">
      <c r="A185" s="104"/>
    </row>
    <row r="186" spans="1:1" x14ac:dyDescent="0.2">
      <c r="A186" s="104"/>
    </row>
    <row r="187" spans="1:1" x14ac:dyDescent="0.2">
      <c r="A187" s="104"/>
    </row>
    <row r="188" spans="1:1" x14ac:dyDescent="0.2">
      <c r="A188" s="104"/>
    </row>
    <row r="189" spans="1:1" x14ac:dyDescent="0.2">
      <c r="A189" s="104"/>
    </row>
    <row r="190" spans="1:1" x14ac:dyDescent="0.2">
      <c r="A190" s="104"/>
    </row>
    <row r="191" spans="1:1" x14ac:dyDescent="0.2">
      <c r="A191" s="104"/>
    </row>
    <row r="192" spans="1:1" x14ac:dyDescent="0.2">
      <c r="A192" s="104"/>
    </row>
    <row r="193" spans="1:1" x14ac:dyDescent="0.2">
      <c r="A193" s="104"/>
    </row>
    <row r="194" spans="1:1" x14ac:dyDescent="0.2">
      <c r="A194" s="104"/>
    </row>
    <row r="195" spans="1:1" x14ac:dyDescent="0.2">
      <c r="A195" s="104"/>
    </row>
    <row r="196" spans="1:1" x14ac:dyDescent="0.2">
      <c r="A196" s="104"/>
    </row>
    <row r="197" spans="1:1" x14ac:dyDescent="0.2">
      <c r="A197" s="104"/>
    </row>
    <row r="198" spans="1:1" x14ac:dyDescent="0.2">
      <c r="A198" s="104"/>
    </row>
    <row r="199" spans="1:1" x14ac:dyDescent="0.2">
      <c r="A199" s="104"/>
    </row>
    <row r="200" spans="1:1" x14ac:dyDescent="0.2">
      <c r="A200" s="104"/>
    </row>
    <row r="201" spans="1:1" x14ac:dyDescent="0.2">
      <c r="A201" s="104"/>
    </row>
    <row r="202" spans="1:1" x14ac:dyDescent="0.2">
      <c r="A202" s="104"/>
    </row>
    <row r="203" spans="1:1" x14ac:dyDescent="0.2">
      <c r="A203" s="104"/>
    </row>
    <row r="204" spans="1:1" x14ac:dyDescent="0.2">
      <c r="A204" s="104"/>
    </row>
    <row r="205" spans="1:1" x14ac:dyDescent="0.2">
      <c r="A205" s="104"/>
    </row>
    <row r="206" spans="1:1" x14ac:dyDescent="0.2">
      <c r="A206" s="104"/>
    </row>
    <row r="207" spans="1:1" x14ac:dyDescent="0.2">
      <c r="A207" s="104"/>
    </row>
    <row r="208" spans="1:1" x14ac:dyDescent="0.2">
      <c r="A208" s="104"/>
    </row>
    <row r="209" spans="1:1" x14ac:dyDescent="0.2">
      <c r="A209" s="104"/>
    </row>
    <row r="210" spans="1:1" x14ac:dyDescent="0.2">
      <c r="A210" s="104"/>
    </row>
    <row r="211" spans="1:1" x14ac:dyDescent="0.2">
      <c r="A211" s="104"/>
    </row>
    <row r="212" spans="1:1" x14ac:dyDescent="0.2">
      <c r="A212" s="104"/>
    </row>
    <row r="213" spans="1:1" x14ac:dyDescent="0.2">
      <c r="A213" s="104"/>
    </row>
    <row r="214" spans="1:1" x14ac:dyDescent="0.2">
      <c r="A214" s="104"/>
    </row>
    <row r="215" spans="1:1" x14ac:dyDescent="0.2">
      <c r="A215" s="104"/>
    </row>
    <row r="216" spans="1:1" x14ac:dyDescent="0.2">
      <c r="A216" s="104"/>
    </row>
    <row r="217" spans="1:1" x14ac:dyDescent="0.2">
      <c r="A217" s="104"/>
    </row>
    <row r="218" spans="1:1" x14ac:dyDescent="0.2">
      <c r="A218" s="104"/>
    </row>
    <row r="219" spans="1:1" x14ac:dyDescent="0.2">
      <c r="A219" s="104"/>
    </row>
    <row r="220" spans="1:1" x14ac:dyDescent="0.2">
      <c r="A220" s="104"/>
    </row>
    <row r="221" spans="1:1" x14ac:dyDescent="0.2">
      <c r="A221" s="104"/>
    </row>
    <row r="222" spans="1:1" x14ac:dyDescent="0.2">
      <c r="A222" s="104"/>
    </row>
    <row r="223" spans="1:1" x14ac:dyDescent="0.2">
      <c r="A223" s="104"/>
    </row>
    <row r="224" spans="1:1" x14ac:dyDescent="0.2">
      <c r="A224" s="104"/>
    </row>
    <row r="225" spans="1:1" x14ac:dyDescent="0.2">
      <c r="A225" s="104"/>
    </row>
    <row r="226" spans="1:1" x14ac:dyDescent="0.2">
      <c r="A226" s="104"/>
    </row>
    <row r="227" spans="1:1" x14ac:dyDescent="0.2">
      <c r="A227" s="104"/>
    </row>
    <row r="228" spans="1:1" x14ac:dyDescent="0.2">
      <c r="A228" s="104"/>
    </row>
    <row r="229" spans="1:1" x14ac:dyDescent="0.2">
      <c r="A229" s="104"/>
    </row>
    <row r="230" spans="1:1" x14ac:dyDescent="0.2">
      <c r="A230" s="104"/>
    </row>
    <row r="231" spans="1:1" x14ac:dyDescent="0.2">
      <c r="A231" s="104"/>
    </row>
    <row r="232" spans="1:1" x14ac:dyDescent="0.2">
      <c r="A232" s="104"/>
    </row>
    <row r="233" spans="1:1" x14ac:dyDescent="0.2">
      <c r="A233" s="104"/>
    </row>
    <row r="234" spans="1:1" x14ac:dyDescent="0.2">
      <c r="A234" s="104"/>
    </row>
    <row r="235" spans="1:1" x14ac:dyDescent="0.2">
      <c r="A235" s="104"/>
    </row>
    <row r="236" spans="1:1" x14ac:dyDescent="0.2">
      <c r="A236" s="104"/>
    </row>
    <row r="237" spans="1:1" x14ac:dyDescent="0.2">
      <c r="A237" s="104"/>
    </row>
    <row r="238" spans="1:1" x14ac:dyDescent="0.2">
      <c r="A238" s="104"/>
    </row>
    <row r="239" spans="1:1" x14ac:dyDescent="0.2">
      <c r="A239" s="104"/>
    </row>
    <row r="240" spans="1:1" x14ac:dyDescent="0.2">
      <c r="A240" s="104"/>
    </row>
    <row r="241" spans="1:1" x14ac:dyDescent="0.2">
      <c r="A241" s="104"/>
    </row>
    <row r="242" spans="1:1" x14ac:dyDescent="0.2">
      <c r="A242" s="104"/>
    </row>
    <row r="243" spans="1:1" x14ac:dyDescent="0.2">
      <c r="A243" s="104"/>
    </row>
    <row r="244" spans="1:1" x14ac:dyDescent="0.2">
      <c r="A244" s="104"/>
    </row>
    <row r="245" spans="1:1" x14ac:dyDescent="0.2">
      <c r="A245" s="104"/>
    </row>
    <row r="246" spans="1:1" x14ac:dyDescent="0.2">
      <c r="A246" s="104"/>
    </row>
    <row r="247" spans="1:1" x14ac:dyDescent="0.2">
      <c r="A247" s="104"/>
    </row>
    <row r="248" spans="1:1" x14ac:dyDescent="0.2">
      <c r="A248" s="104"/>
    </row>
    <row r="249" spans="1:1" x14ac:dyDescent="0.2">
      <c r="A249" s="104"/>
    </row>
    <row r="250" spans="1:1" x14ac:dyDescent="0.2">
      <c r="A250" s="104"/>
    </row>
    <row r="251" spans="1:1" x14ac:dyDescent="0.2">
      <c r="A251" s="104"/>
    </row>
    <row r="252" spans="1:1" x14ac:dyDescent="0.2">
      <c r="A252" s="104"/>
    </row>
    <row r="253" spans="1:1" x14ac:dyDescent="0.2">
      <c r="A253" s="104"/>
    </row>
    <row r="254" spans="1:1" x14ac:dyDescent="0.2">
      <c r="A254" s="104"/>
    </row>
    <row r="255" spans="1:1" x14ac:dyDescent="0.2">
      <c r="A255" s="104"/>
    </row>
    <row r="256" spans="1:1" x14ac:dyDescent="0.2">
      <c r="A256" s="104"/>
    </row>
    <row r="257" spans="1:1" x14ac:dyDescent="0.2">
      <c r="A257" s="104"/>
    </row>
    <row r="258" spans="1:1" x14ac:dyDescent="0.2">
      <c r="A258" s="104"/>
    </row>
    <row r="259" spans="1:1" x14ac:dyDescent="0.2">
      <c r="A259" s="104"/>
    </row>
    <row r="260" spans="1:1" x14ac:dyDescent="0.2">
      <c r="A260" s="104"/>
    </row>
    <row r="261" spans="1:1" x14ac:dyDescent="0.2">
      <c r="A261" s="104"/>
    </row>
    <row r="262" spans="1:1" x14ac:dyDescent="0.2">
      <c r="A262" s="104"/>
    </row>
    <row r="263" spans="1:1" x14ac:dyDescent="0.2">
      <c r="A263" s="104"/>
    </row>
    <row r="264" spans="1:1" x14ac:dyDescent="0.2">
      <c r="A264" s="104"/>
    </row>
    <row r="265" spans="1:1" x14ac:dyDescent="0.2">
      <c r="A265" s="104"/>
    </row>
    <row r="266" spans="1:1" x14ac:dyDescent="0.2">
      <c r="A266" s="104"/>
    </row>
    <row r="267" spans="1:1" x14ac:dyDescent="0.2">
      <c r="A267" s="104"/>
    </row>
    <row r="268" spans="1:1" x14ac:dyDescent="0.2">
      <c r="A268" s="104"/>
    </row>
    <row r="269" spans="1:1" x14ac:dyDescent="0.2">
      <c r="A269" s="104"/>
    </row>
    <row r="270" spans="1:1" x14ac:dyDescent="0.2">
      <c r="A270" s="104"/>
    </row>
    <row r="271" spans="1:1" x14ac:dyDescent="0.2">
      <c r="A271" s="104"/>
    </row>
    <row r="272" spans="1:1" x14ac:dyDescent="0.2">
      <c r="A272" s="104"/>
    </row>
    <row r="273" spans="1:1" x14ac:dyDescent="0.2">
      <c r="A273" s="104"/>
    </row>
    <row r="274" spans="1:1" x14ac:dyDescent="0.2">
      <c r="A274" s="104"/>
    </row>
    <row r="275" spans="1:1" x14ac:dyDescent="0.2">
      <c r="A275" s="104"/>
    </row>
    <row r="276" spans="1:1" x14ac:dyDescent="0.2">
      <c r="A276" s="104"/>
    </row>
    <row r="277" spans="1:1" x14ac:dyDescent="0.2">
      <c r="A277" s="104"/>
    </row>
    <row r="278" spans="1:1" x14ac:dyDescent="0.2">
      <c r="A278" s="104"/>
    </row>
    <row r="279" spans="1:1" x14ac:dyDescent="0.2">
      <c r="A279" s="104"/>
    </row>
    <row r="280" spans="1:1" x14ac:dyDescent="0.2">
      <c r="A280" s="104"/>
    </row>
    <row r="281" spans="1:1" x14ac:dyDescent="0.2">
      <c r="A281" s="104"/>
    </row>
    <row r="282" spans="1:1" x14ac:dyDescent="0.2">
      <c r="A282" s="104"/>
    </row>
    <row r="283" spans="1:1" x14ac:dyDescent="0.2">
      <c r="A283" s="104"/>
    </row>
    <row r="284" spans="1:1" x14ac:dyDescent="0.2">
      <c r="A284" s="104"/>
    </row>
    <row r="285" spans="1:1" x14ac:dyDescent="0.2">
      <c r="A285" s="104"/>
    </row>
    <row r="286" spans="1:1" x14ac:dyDescent="0.2">
      <c r="A286" s="104"/>
    </row>
    <row r="287" spans="1:1" x14ac:dyDescent="0.2">
      <c r="A287" s="104"/>
    </row>
    <row r="288" spans="1:1" x14ac:dyDescent="0.2">
      <c r="A288" s="104"/>
    </row>
    <row r="289" spans="1:1" x14ac:dyDescent="0.2">
      <c r="A289" s="104"/>
    </row>
    <row r="290" spans="1:1" x14ac:dyDescent="0.2">
      <c r="A290" s="104"/>
    </row>
    <row r="291" spans="1:1" x14ac:dyDescent="0.2">
      <c r="A291" s="104"/>
    </row>
    <row r="292" spans="1:1" x14ac:dyDescent="0.2">
      <c r="A292" s="104"/>
    </row>
    <row r="293" spans="1:1" x14ac:dyDescent="0.2">
      <c r="A293" s="104"/>
    </row>
    <row r="294" spans="1:1" x14ac:dyDescent="0.2">
      <c r="A294" s="104"/>
    </row>
    <row r="295" spans="1:1" x14ac:dyDescent="0.2">
      <c r="A295" s="104"/>
    </row>
    <row r="296" spans="1:1" x14ac:dyDescent="0.2">
      <c r="A296" s="104"/>
    </row>
    <row r="297" spans="1:1" x14ac:dyDescent="0.2">
      <c r="A297" s="104"/>
    </row>
    <row r="298" spans="1:1" x14ac:dyDescent="0.2">
      <c r="A298" s="104"/>
    </row>
    <row r="299" spans="1:1" x14ac:dyDescent="0.2">
      <c r="A299" s="104"/>
    </row>
    <row r="300" spans="1:1" x14ac:dyDescent="0.2">
      <c r="A300" s="104"/>
    </row>
    <row r="301" spans="1:1" x14ac:dyDescent="0.2">
      <c r="A301" s="104"/>
    </row>
    <row r="302" spans="1:1" x14ac:dyDescent="0.2">
      <c r="A302" s="104"/>
    </row>
    <row r="303" spans="1:1" x14ac:dyDescent="0.2">
      <c r="A303" s="104"/>
    </row>
    <row r="304" spans="1:1" x14ac:dyDescent="0.2">
      <c r="A304" s="104"/>
    </row>
    <row r="305" spans="1:1" x14ac:dyDescent="0.2">
      <c r="A305" s="104"/>
    </row>
    <row r="306" spans="1:1" x14ac:dyDescent="0.2">
      <c r="A306" s="104"/>
    </row>
    <row r="307" spans="1:1" x14ac:dyDescent="0.2">
      <c r="A307" s="104"/>
    </row>
    <row r="308" spans="1:1" x14ac:dyDescent="0.2">
      <c r="A308" s="104"/>
    </row>
    <row r="309" spans="1:1" x14ac:dyDescent="0.2">
      <c r="A309" s="104"/>
    </row>
    <row r="310" spans="1:1" x14ac:dyDescent="0.2">
      <c r="A310" s="104"/>
    </row>
    <row r="311" spans="1:1" x14ac:dyDescent="0.2">
      <c r="A311" s="104"/>
    </row>
    <row r="312" spans="1:1" x14ac:dyDescent="0.2">
      <c r="A312" s="104"/>
    </row>
    <row r="313" spans="1:1" x14ac:dyDescent="0.2">
      <c r="A313" s="104"/>
    </row>
    <row r="314" spans="1:1" x14ac:dyDescent="0.2">
      <c r="A314" s="104"/>
    </row>
    <row r="315" spans="1:1" x14ac:dyDescent="0.2">
      <c r="A315" s="104"/>
    </row>
    <row r="316" spans="1:1" x14ac:dyDescent="0.2">
      <c r="A316" s="104"/>
    </row>
    <row r="317" spans="1:1" x14ac:dyDescent="0.2">
      <c r="A317" s="104"/>
    </row>
    <row r="318" spans="1:1" x14ac:dyDescent="0.2">
      <c r="A318" s="104"/>
    </row>
    <row r="319" spans="1:1" x14ac:dyDescent="0.2">
      <c r="A319" s="104"/>
    </row>
    <row r="320" spans="1:1" x14ac:dyDescent="0.2">
      <c r="A320" s="104"/>
    </row>
    <row r="321" spans="1:1" x14ac:dyDescent="0.2">
      <c r="A321" s="104"/>
    </row>
    <row r="322" spans="1:1" x14ac:dyDescent="0.2">
      <c r="A322" s="104"/>
    </row>
    <row r="323" spans="1:1" x14ac:dyDescent="0.2">
      <c r="A323" s="104"/>
    </row>
    <row r="324" spans="1:1" x14ac:dyDescent="0.2">
      <c r="A324" s="104"/>
    </row>
    <row r="325" spans="1:1" x14ac:dyDescent="0.2">
      <c r="A325" s="104"/>
    </row>
    <row r="326" spans="1:1" x14ac:dyDescent="0.2">
      <c r="A326" s="104"/>
    </row>
    <row r="327" spans="1:1" x14ac:dyDescent="0.2">
      <c r="A327" s="104"/>
    </row>
    <row r="328" spans="1:1" x14ac:dyDescent="0.2">
      <c r="A328" s="104"/>
    </row>
    <row r="329" spans="1:1" x14ac:dyDescent="0.2">
      <c r="A329" s="104"/>
    </row>
    <row r="330" spans="1:1" x14ac:dyDescent="0.2">
      <c r="A330" s="104"/>
    </row>
    <row r="331" spans="1:1" x14ac:dyDescent="0.2">
      <c r="A331" s="104"/>
    </row>
    <row r="332" spans="1:1" x14ac:dyDescent="0.2">
      <c r="A332" s="104"/>
    </row>
    <row r="333" spans="1:1" x14ac:dyDescent="0.2">
      <c r="A333" s="104"/>
    </row>
    <row r="334" spans="1:1" x14ac:dyDescent="0.2">
      <c r="A334" s="104"/>
    </row>
    <row r="335" spans="1:1" x14ac:dyDescent="0.2">
      <c r="A335" s="104"/>
    </row>
    <row r="336" spans="1:1" x14ac:dyDescent="0.2">
      <c r="A336" s="104"/>
    </row>
    <row r="337" spans="1:1" x14ac:dyDescent="0.2">
      <c r="A337" s="104"/>
    </row>
    <row r="338" spans="1:1" x14ac:dyDescent="0.2">
      <c r="A338" s="104"/>
    </row>
    <row r="339" spans="1:1" x14ac:dyDescent="0.2">
      <c r="A339" s="104"/>
    </row>
    <row r="340" spans="1:1" x14ac:dyDescent="0.2">
      <c r="A340" s="104"/>
    </row>
    <row r="341" spans="1:1" x14ac:dyDescent="0.2">
      <c r="A341" s="104"/>
    </row>
    <row r="342" spans="1:1" x14ac:dyDescent="0.2">
      <c r="A342" s="104"/>
    </row>
    <row r="343" spans="1:1" x14ac:dyDescent="0.2">
      <c r="A343" s="104"/>
    </row>
    <row r="344" spans="1:1" x14ac:dyDescent="0.2">
      <c r="A344" s="104"/>
    </row>
    <row r="345" spans="1:1" x14ac:dyDescent="0.2">
      <c r="A345" s="104"/>
    </row>
    <row r="346" spans="1:1" x14ac:dyDescent="0.2">
      <c r="A346" s="104"/>
    </row>
    <row r="347" spans="1:1" x14ac:dyDescent="0.2">
      <c r="A347" s="104"/>
    </row>
    <row r="348" spans="1:1" x14ac:dyDescent="0.2">
      <c r="A348" s="104"/>
    </row>
    <row r="349" spans="1:1" x14ac:dyDescent="0.2">
      <c r="A349" s="104"/>
    </row>
    <row r="350" spans="1:1" x14ac:dyDescent="0.2">
      <c r="A350" s="104"/>
    </row>
    <row r="351" spans="1:1" x14ac:dyDescent="0.2">
      <c r="A351" s="104"/>
    </row>
    <row r="352" spans="1:1" x14ac:dyDescent="0.2">
      <c r="A352" s="104"/>
    </row>
    <row r="353" spans="1:1" x14ac:dyDescent="0.2">
      <c r="A353" s="104"/>
    </row>
    <row r="354" spans="1:1" x14ac:dyDescent="0.2">
      <c r="A354" s="104"/>
    </row>
    <row r="355" spans="1:1" x14ac:dyDescent="0.2">
      <c r="A355" s="104"/>
    </row>
    <row r="356" spans="1:1" x14ac:dyDescent="0.2">
      <c r="A356" s="104"/>
    </row>
    <row r="357" spans="1:1" x14ac:dyDescent="0.2">
      <c r="A357" s="104"/>
    </row>
    <row r="358" spans="1:1" x14ac:dyDescent="0.2">
      <c r="A358" s="104"/>
    </row>
    <row r="359" spans="1:1" x14ac:dyDescent="0.2">
      <c r="A359" s="104"/>
    </row>
    <row r="360" spans="1:1" x14ac:dyDescent="0.2">
      <c r="A360" s="104"/>
    </row>
    <row r="361" spans="1:1" x14ac:dyDescent="0.2">
      <c r="A361" s="104"/>
    </row>
    <row r="362" spans="1:1" x14ac:dyDescent="0.2">
      <c r="A362" s="104"/>
    </row>
    <row r="363" spans="1:1" x14ac:dyDescent="0.2">
      <c r="A363" s="104"/>
    </row>
    <row r="364" spans="1:1" x14ac:dyDescent="0.2">
      <c r="A364" s="104"/>
    </row>
    <row r="365" spans="1:1" x14ac:dyDescent="0.2">
      <c r="A365" s="104"/>
    </row>
    <row r="366" spans="1:1" x14ac:dyDescent="0.2">
      <c r="A366" s="104"/>
    </row>
    <row r="367" spans="1:1" x14ac:dyDescent="0.2">
      <c r="A367" s="104"/>
    </row>
    <row r="368" spans="1:1" x14ac:dyDescent="0.2">
      <c r="A368" s="104"/>
    </row>
    <row r="369" spans="1:1" x14ac:dyDescent="0.2">
      <c r="A369" s="104"/>
    </row>
    <row r="370" spans="1:1" x14ac:dyDescent="0.2">
      <c r="A370" s="104"/>
    </row>
    <row r="371" spans="1:1" x14ac:dyDescent="0.2">
      <c r="A371" s="104"/>
    </row>
    <row r="372" spans="1:1" x14ac:dyDescent="0.2">
      <c r="A372" s="104"/>
    </row>
    <row r="373" spans="1:1" x14ac:dyDescent="0.2">
      <c r="A373" s="104"/>
    </row>
    <row r="374" spans="1:1" x14ac:dyDescent="0.2">
      <c r="A374" s="104"/>
    </row>
    <row r="375" spans="1:1" x14ac:dyDescent="0.2">
      <c r="A375" s="104"/>
    </row>
    <row r="376" spans="1:1" x14ac:dyDescent="0.2">
      <c r="A376" s="104"/>
    </row>
    <row r="377" spans="1:1" x14ac:dyDescent="0.2">
      <c r="A377" s="104"/>
    </row>
    <row r="378" spans="1:1" x14ac:dyDescent="0.2">
      <c r="A378" s="104"/>
    </row>
    <row r="379" spans="1:1" x14ac:dyDescent="0.2">
      <c r="A379" s="104"/>
    </row>
    <row r="380" spans="1:1" x14ac:dyDescent="0.2">
      <c r="A380" s="104"/>
    </row>
    <row r="381" spans="1:1" x14ac:dyDescent="0.2">
      <c r="A381" s="104"/>
    </row>
    <row r="382" spans="1:1" x14ac:dyDescent="0.2">
      <c r="A382" s="104"/>
    </row>
    <row r="383" spans="1:1" x14ac:dyDescent="0.2">
      <c r="A383" s="104"/>
    </row>
    <row r="384" spans="1:1" x14ac:dyDescent="0.2">
      <c r="A384" s="104"/>
    </row>
    <row r="385" spans="1:1" x14ac:dyDescent="0.2">
      <c r="A385" s="104"/>
    </row>
    <row r="386" spans="1:1" x14ac:dyDescent="0.2">
      <c r="A386" s="104"/>
    </row>
    <row r="387" spans="1:1" x14ac:dyDescent="0.2">
      <c r="A387" s="104"/>
    </row>
    <row r="388" spans="1:1" x14ac:dyDescent="0.2">
      <c r="A388" s="104"/>
    </row>
    <row r="389" spans="1:1" x14ac:dyDescent="0.2">
      <c r="A389" s="104"/>
    </row>
    <row r="390" spans="1:1" x14ac:dyDescent="0.2">
      <c r="A390" s="104"/>
    </row>
    <row r="391" spans="1:1" x14ac:dyDescent="0.2">
      <c r="A391" s="104"/>
    </row>
    <row r="392" spans="1:1" x14ac:dyDescent="0.2">
      <c r="A392" s="104"/>
    </row>
    <row r="393" spans="1:1" x14ac:dyDescent="0.2">
      <c r="A393" s="104"/>
    </row>
    <row r="394" spans="1:1" x14ac:dyDescent="0.2">
      <c r="A394" s="104"/>
    </row>
    <row r="395" spans="1:1" x14ac:dyDescent="0.2">
      <c r="A395" s="104"/>
    </row>
    <row r="396" spans="1:1" x14ac:dyDescent="0.2">
      <c r="A396" s="104"/>
    </row>
    <row r="397" spans="1:1" x14ac:dyDescent="0.2">
      <c r="A397" s="104"/>
    </row>
    <row r="398" spans="1:1" x14ac:dyDescent="0.2">
      <c r="A398" s="104"/>
    </row>
    <row r="399" spans="1:1" x14ac:dyDescent="0.2">
      <c r="A399" s="104"/>
    </row>
    <row r="400" spans="1:1" x14ac:dyDescent="0.2">
      <c r="A400" s="104"/>
    </row>
    <row r="401" spans="1:1" x14ac:dyDescent="0.2">
      <c r="A401" s="104"/>
    </row>
    <row r="402" spans="1:1" x14ac:dyDescent="0.2">
      <c r="A402" s="104"/>
    </row>
    <row r="403" spans="1:1" x14ac:dyDescent="0.2">
      <c r="A403" s="104"/>
    </row>
    <row r="404" spans="1:1" x14ac:dyDescent="0.2">
      <c r="A404" s="104"/>
    </row>
    <row r="405" spans="1:1" x14ac:dyDescent="0.2">
      <c r="A405" s="104"/>
    </row>
    <row r="406" spans="1:1" x14ac:dyDescent="0.2">
      <c r="A406" s="104"/>
    </row>
    <row r="407" spans="1:1" x14ac:dyDescent="0.2">
      <c r="A407" s="104"/>
    </row>
    <row r="408" spans="1:1" x14ac:dyDescent="0.2">
      <c r="A408" s="104"/>
    </row>
    <row r="409" spans="1:1" x14ac:dyDescent="0.2">
      <c r="A409" s="104"/>
    </row>
    <row r="410" spans="1:1" x14ac:dyDescent="0.2">
      <c r="A410" s="104"/>
    </row>
  </sheetData>
  <mergeCells count="4">
    <mergeCell ref="A1:I1"/>
    <mergeCell ref="A2:I2"/>
    <mergeCell ref="D5:I5"/>
    <mergeCell ref="A3:I3"/>
  </mergeCells>
  <dataValidations count="2">
    <dataValidation type="list" allowBlank="1" showInputMessage="1" showErrorMessage="1" sqref="C80:C108">
      <formula1>$M$56:$M$58</formula1>
    </dataValidation>
    <dataValidation type="list" allowBlank="1" showInputMessage="1" showErrorMessage="1" sqref="C6:C79">
      <formula1>$M$58:$M$70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A5" sqref="A5"/>
    </sheetView>
  </sheetViews>
  <sheetFormatPr defaultColWidth="9.140625"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9" s="28" customFormat="1" ht="20.25" x14ac:dyDescent="0.2">
      <c r="A1" s="127" t="str">
        <f>Setup!A2</f>
        <v>Task Force:  Interconnection Process Reform</v>
      </c>
      <c r="B1" s="127"/>
      <c r="C1" s="127"/>
      <c r="D1" s="29"/>
      <c r="E1" s="29"/>
      <c r="F1" s="29"/>
      <c r="G1" s="29"/>
      <c r="H1" s="29"/>
      <c r="I1" s="29"/>
    </row>
    <row r="2" spans="1:9" s="28" customFormat="1" ht="18" x14ac:dyDescent="0.25">
      <c r="A2" s="129" t="str">
        <f>Setup!A5</f>
        <v xml:space="preserve"> </v>
      </c>
      <c r="B2" s="129"/>
      <c r="C2" s="129"/>
      <c r="D2" s="29"/>
      <c r="E2" s="29"/>
      <c r="F2" s="29"/>
      <c r="G2" s="29"/>
      <c r="H2" s="29"/>
      <c r="I2" s="29"/>
    </row>
    <row r="3" spans="1:9" s="1" customFormat="1" ht="18" x14ac:dyDescent="0.25">
      <c r="A3" s="132" t="s">
        <v>5</v>
      </c>
      <c r="B3" s="132"/>
      <c r="C3" s="132"/>
      <c r="D3" s="2"/>
      <c r="E3" s="2"/>
      <c r="F3" s="2"/>
      <c r="G3" s="2"/>
      <c r="H3" s="2"/>
    </row>
    <row r="5" spans="1:9" x14ac:dyDescent="0.2">
      <c r="A5" s="2" t="s">
        <v>23</v>
      </c>
      <c r="C5" s="14"/>
    </row>
    <row r="6" spans="1:9" s="4" customFormat="1" ht="17.25" customHeight="1" thickBot="1" x14ac:dyDescent="0.25">
      <c r="A6" s="133" t="s">
        <v>6</v>
      </c>
      <c r="B6" s="134"/>
      <c r="C6" s="16" t="s">
        <v>7</v>
      </c>
    </row>
    <row r="7" spans="1:9" ht="52.5" customHeight="1" x14ac:dyDescent="0.2">
      <c r="A7" s="17">
        <v>1</v>
      </c>
      <c r="B7" s="18"/>
      <c r="C7" s="19" t="s">
        <v>8</v>
      </c>
    </row>
    <row r="8" spans="1:9" ht="52.5" customHeight="1" x14ac:dyDescent="0.2">
      <c r="A8" s="20">
        <v>2</v>
      </c>
      <c r="B8" s="21"/>
      <c r="C8" s="19" t="s">
        <v>8</v>
      </c>
    </row>
    <row r="9" spans="1:9" ht="52.5" customHeight="1" x14ac:dyDescent="0.2">
      <c r="A9" s="20">
        <v>3</v>
      </c>
      <c r="B9" s="21"/>
      <c r="C9" s="19" t="s">
        <v>8</v>
      </c>
    </row>
    <row r="10" spans="1:9" ht="52.5" customHeight="1" x14ac:dyDescent="0.2">
      <c r="A10" s="20">
        <v>4</v>
      </c>
      <c r="B10" s="21"/>
      <c r="C10" s="19" t="s">
        <v>8</v>
      </c>
    </row>
    <row r="11" spans="1:9" ht="52.5" customHeight="1" x14ac:dyDescent="0.2">
      <c r="A11" s="20">
        <v>5</v>
      </c>
      <c r="B11" s="21"/>
      <c r="C11" s="19" t="s">
        <v>8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5" sqref="A5"/>
    </sheetView>
  </sheetViews>
  <sheetFormatPr defaultColWidth="9.140625"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3" s="38" customFormat="1" ht="20.25" x14ac:dyDescent="0.2">
      <c r="A1" s="127" t="str">
        <f>Setup!A2</f>
        <v>Task Force:  Interconnection Process Reform</v>
      </c>
      <c r="B1" s="127"/>
      <c r="C1" s="39"/>
    </row>
    <row r="2" spans="1:3" s="38" customFormat="1" ht="18" x14ac:dyDescent="0.25">
      <c r="A2" s="129" t="str">
        <f>Setup!A5</f>
        <v xml:space="preserve"> </v>
      </c>
      <c r="B2" s="129"/>
      <c r="C2" s="39"/>
    </row>
    <row r="3" spans="1:3" s="1" customFormat="1" ht="18" x14ac:dyDescent="0.25">
      <c r="A3" s="132" t="s">
        <v>40</v>
      </c>
      <c r="B3" s="132"/>
    </row>
    <row r="5" spans="1:3" x14ac:dyDescent="0.2">
      <c r="A5" s="3" t="s">
        <v>44</v>
      </c>
      <c r="B5" s="15"/>
    </row>
    <row r="6" spans="1:3" s="4" customFormat="1" ht="17.25" customHeight="1" thickBot="1" x14ac:dyDescent="0.25">
      <c r="A6" s="40" t="s">
        <v>41</v>
      </c>
      <c r="B6" s="52" t="s">
        <v>7</v>
      </c>
    </row>
    <row r="7" spans="1:3" ht="52.5" customHeight="1" x14ac:dyDescent="0.2">
      <c r="A7" s="51" t="s">
        <v>42</v>
      </c>
      <c r="B7" s="50" t="s">
        <v>37</v>
      </c>
    </row>
    <row r="8" spans="1:3" ht="52.5" customHeight="1" x14ac:dyDescent="0.2">
      <c r="A8" s="20"/>
      <c r="B8" s="21"/>
    </row>
    <row r="9" spans="1:3" ht="52.5" customHeight="1" x14ac:dyDescent="0.2">
      <c r="A9" s="20"/>
      <c r="B9" s="21"/>
    </row>
    <row r="10" spans="1:3" ht="52.5" customHeight="1" x14ac:dyDescent="0.2">
      <c r="A10" s="20"/>
      <c r="B10" s="21"/>
    </row>
    <row r="11" spans="1:3" ht="52.5" customHeight="1" x14ac:dyDescent="0.2">
      <c r="A11" s="20"/>
      <c r="B11" s="21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sqref="A1:I1"/>
    </sheetView>
  </sheetViews>
  <sheetFormatPr defaultRowHeight="12.75" x14ac:dyDescent="0.2"/>
  <cols>
    <col min="2" max="2" width="26.85546875" customWidth="1"/>
    <col min="3" max="3" width="15.85546875" customWidth="1"/>
    <col min="4" max="4" width="13.140625" bestFit="1" customWidth="1"/>
    <col min="5" max="5" width="10.85546875" customWidth="1"/>
  </cols>
  <sheetData>
    <row r="1" spans="1:22" s="28" customFormat="1" ht="20.25" x14ac:dyDescent="0.2">
      <c r="A1" s="127" t="str">
        <f>Setup!A2</f>
        <v>Task Force:  Interconnection Process Reform</v>
      </c>
      <c r="B1" s="128"/>
      <c r="C1" s="128"/>
      <c r="D1" s="128"/>
      <c r="E1" s="128"/>
      <c r="F1" s="128"/>
      <c r="G1" s="128"/>
      <c r="H1" s="128"/>
      <c r="I1" s="128"/>
    </row>
    <row r="2" spans="1:22" s="28" customFormat="1" ht="18" x14ac:dyDescent="0.25">
      <c r="A2" s="129" t="str">
        <f>Setup!A5</f>
        <v xml:space="preserve"> </v>
      </c>
      <c r="B2" s="128"/>
      <c r="C2" s="128"/>
      <c r="D2" s="128"/>
      <c r="E2" s="128"/>
      <c r="F2" s="128"/>
      <c r="G2" s="128"/>
      <c r="H2" s="128"/>
      <c r="I2" s="128"/>
    </row>
    <row r="3" spans="1:22" ht="18" x14ac:dyDescent="0.25">
      <c r="A3" s="132" t="s">
        <v>29</v>
      </c>
      <c r="B3" s="132"/>
      <c r="C3" s="132"/>
      <c r="D3" s="132"/>
      <c r="E3" s="132"/>
      <c r="F3" s="132"/>
      <c r="G3" s="132"/>
      <c r="H3" s="132"/>
      <c r="I3" s="132"/>
    </row>
    <row r="4" spans="1:22" ht="18" x14ac:dyDescent="0.25">
      <c r="B4" s="24"/>
      <c r="C4" s="24"/>
      <c r="D4" s="24"/>
      <c r="E4" s="24"/>
      <c r="F4" s="24"/>
      <c r="G4" s="13"/>
      <c r="H4" s="13"/>
      <c r="I4" s="13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x14ac:dyDescent="0.2">
      <c r="A5" s="1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x14ac:dyDescent="0.2">
      <c r="A6" s="7"/>
      <c r="B6" s="5"/>
      <c r="C6" s="5"/>
      <c r="D6" s="130" t="s">
        <v>12</v>
      </c>
      <c r="E6" s="131"/>
      <c r="F6" s="131"/>
      <c r="G6" s="131"/>
      <c r="H6" s="131"/>
      <c r="I6" s="131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x14ac:dyDescent="0.2">
      <c r="A7" s="8" t="s">
        <v>13</v>
      </c>
      <c r="B7" s="6" t="s">
        <v>11</v>
      </c>
      <c r="C7" s="6" t="s">
        <v>25</v>
      </c>
      <c r="D7" s="5" t="s">
        <v>9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x14ac:dyDescent="0.2">
      <c r="A8" s="8">
        <v>1</v>
      </c>
      <c r="B8" s="10"/>
      <c r="C8" s="5"/>
      <c r="D8" s="43"/>
      <c r="E8" s="46"/>
      <c r="F8" s="45"/>
      <c r="G8" s="46"/>
      <c r="H8" s="45"/>
      <c r="I8" s="46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x14ac:dyDescent="0.2">
      <c r="A9" s="8">
        <v>2</v>
      </c>
      <c r="B9" s="10"/>
      <c r="C9" s="5"/>
      <c r="D9" s="43"/>
      <c r="E9" s="46"/>
      <c r="F9" s="45"/>
      <c r="G9" s="46"/>
      <c r="H9" s="45"/>
      <c r="I9" s="46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x14ac:dyDescent="0.2">
      <c r="A10" s="8">
        <v>3</v>
      </c>
      <c r="B10" s="11"/>
      <c r="C10" s="5"/>
      <c r="D10" s="43"/>
      <c r="E10" s="46"/>
      <c r="F10" s="45"/>
      <c r="G10" s="46"/>
      <c r="H10" s="45"/>
      <c r="I10" s="46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x14ac:dyDescent="0.2">
      <c r="A11" s="8">
        <v>4</v>
      </c>
      <c r="B11" s="11"/>
      <c r="C11" s="5"/>
      <c r="D11" s="43"/>
      <c r="E11" s="46"/>
      <c r="F11" s="45"/>
      <c r="G11" s="46"/>
      <c r="H11" s="45"/>
      <c r="I11" s="46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x14ac:dyDescent="0.2">
      <c r="A12" s="8">
        <v>5</v>
      </c>
      <c r="B12" s="11"/>
      <c r="C12" s="5"/>
      <c r="D12" s="43"/>
      <c r="E12" s="46"/>
      <c r="F12" s="45"/>
      <c r="G12" s="46"/>
      <c r="H12" s="45"/>
      <c r="I12" s="46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 x14ac:dyDescent="0.2">
      <c r="A13" s="8">
        <v>6</v>
      </c>
      <c r="B13" s="11"/>
      <c r="C13" s="5"/>
      <c r="D13" s="43"/>
      <c r="E13" s="46"/>
      <c r="F13" s="45"/>
      <c r="G13" s="46"/>
      <c r="H13" s="45"/>
      <c r="I13" s="46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x14ac:dyDescent="0.2">
      <c r="A14" s="8">
        <v>7</v>
      </c>
      <c r="B14" s="12"/>
      <c r="C14" s="5"/>
      <c r="D14" s="44"/>
      <c r="E14" s="46"/>
      <c r="F14" s="45"/>
      <c r="G14" s="46"/>
      <c r="H14" s="45"/>
      <c r="I14" s="46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x14ac:dyDescent="0.2">
      <c r="A15" s="8">
        <v>8</v>
      </c>
      <c r="B15" s="10"/>
      <c r="C15" s="5"/>
      <c r="D15" s="43"/>
      <c r="E15" s="46"/>
      <c r="F15" s="45"/>
      <c r="G15" s="46"/>
      <c r="H15" s="45"/>
      <c r="I15" s="46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x14ac:dyDescent="0.2">
      <c r="A16" s="8">
        <v>9</v>
      </c>
      <c r="B16" s="11"/>
      <c r="C16" s="5"/>
      <c r="D16" s="43"/>
      <c r="E16" s="46"/>
      <c r="F16" s="45"/>
      <c r="G16" s="46"/>
      <c r="H16" s="45"/>
      <c r="I16" s="46"/>
      <c r="K16" s="25"/>
      <c r="L16" s="25"/>
      <c r="M16" s="25"/>
      <c r="N16" s="27" t="s">
        <v>16</v>
      </c>
      <c r="O16" s="25"/>
      <c r="P16" s="25"/>
      <c r="Q16" s="25"/>
      <c r="R16" s="25"/>
      <c r="S16" s="25"/>
      <c r="T16" s="25"/>
      <c r="U16" s="25"/>
      <c r="V16" s="25"/>
    </row>
    <row r="17" spans="1:22" x14ac:dyDescent="0.2">
      <c r="A17" s="8">
        <v>10</v>
      </c>
      <c r="B17" s="10"/>
      <c r="C17" s="5"/>
      <c r="D17" s="43"/>
      <c r="E17" s="46"/>
      <c r="F17" s="45"/>
      <c r="G17" s="46"/>
      <c r="H17" s="45"/>
      <c r="I17" s="46"/>
      <c r="K17" s="25"/>
      <c r="L17" s="25"/>
      <c r="M17" s="25"/>
      <c r="N17" s="27" t="s">
        <v>28</v>
      </c>
      <c r="O17" s="25"/>
      <c r="P17" s="25"/>
      <c r="Q17" s="25"/>
      <c r="R17" s="25"/>
      <c r="S17" s="25"/>
      <c r="T17" s="25"/>
      <c r="U17" s="25"/>
      <c r="V17" s="25"/>
    </row>
    <row r="18" spans="1:22" x14ac:dyDescent="0.2">
      <c r="K18" s="25"/>
      <c r="L18" s="25"/>
      <c r="M18" s="25"/>
      <c r="N18" s="27" t="s">
        <v>26</v>
      </c>
      <c r="O18" s="25"/>
      <c r="P18" s="25"/>
      <c r="Q18" s="25"/>
      <c r="R18" s="25"/>
      <c r="S18" s="25"/>
      <c r="T18" s="25"/>
      <c r="U18" s="25"/>
      <c r="V18" s="25"/>
    </row>
    <row r="19" spans="1:22" x14ac:dyDescent="0.2">
      <c r="K19" s="25"/>
      <c r="L19" s="25"/>
      <c r="M19" s="25"/>
      <c r="N19" s="27" t="s">
        <v>15</v>
      </c>
      <c r="O19" s="25"/>
      <c r="P19" s="25"/>
      <c r="Q19" s="25"/>
      <c r="R19" s="25"/>
      <c r="S19" s="25"/>
      <c r="T19" s="25"/>
      <c r="U19" s="25"/>
      <c r="V19" s="25"/>
    </row>
    <row r="20" spans="1:22" x14ac:dyDescent="0.2">
      <c r="A20" s="55" t="s">
        <v>20</v>
      </c>
      <c r="K20" s="25"/>
      <c r="L20" s="25"/>
      <c r="M20" s="25"/>
      <c r="N20" s="27" t="s">
        <v>27</v>
      </c>
      <c r="O20" s="25"/>
      <c r="P20" s="25"/>
      <c r="Q20" s="25"/>
      <c r="R20" s="25"/>
      <c r="S20" s="25"/>
      <c r="T20" s="25"/>
      <c r="U20" s="25"/>
      <c r="V20" s="25"/>
    </row>
    <row r="21" spans="1:22" x14ac:dyDescent="0.2">
      <c r="A21" s="1" t="s">
        <v>21</v>
      </c>
      <c r="K21" s="25"/>
      <c r="L21" s="25"/>
      <c r="M21" s="25"/>
      <c r="N21" s="27" t="s">
        <v>14</v>
      </c>
      <c r="O21" s="25"/>
      <c r="P21" s="25"/>
      <c r="Q21" s="25"/>
      <c r="R21" s="25"/>
      <c r="S21" s="25"/>
      <c r="T21" s="25"/>
      <c r="U21" s="25"/>
      <c r="V21" s="25"/>
    </row>
    <row r="22" spans="1:22" x14ac:dyDescent="0.2">
      <c r="A22" s="1" t="s">
        <v>22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22" x14ac:dyDescent="0.2">
      <c r="B23" s="1"/>
      <c r="C23" s="1"/>
      <c r="D23" s="1"/>
      <c r="E23" s="1"/>
      <c r="F23" s="1"/>
      <c r="G23" s="1"/>
      <c r="H23" s="1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22" x14ac:dyDescent="0.2">
      <c r="B24" s="1"/>
      <c r="C24" s="1"/>
      <c r="D24" s="1"/>
      <c r="E24" s="1"/>
      <c r="F24" s="1"/>
      <c r="G24" s="1"/>
      <c r="H24" s="1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x14ac:dyDescent="0.2">
      <c r="B25" s="1"/>
      <c r="C25" s="1"/>
      <c r="D25" s="1"/>
      <c r="E25" s="1"/>
      <c r="F25" s="1"/>
      <c r="G25" s="1"/>
      <c r="H25" s="1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2" x14ac:dyDescent="0.2"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x14ac:dyDescent="0.2"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x14ac:dyDescent="0.2"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22" x14ac:dyDescent="0.2"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x14ac:dyDescent="0.2"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ColWidth="9.140625"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s="28" customFormat="1" ht="20.25" x14ac:dyDescent="0.2">
      <c r="A1" s="127" t="str">
        <f>Setup!A2</f>
        <v>Task Force:  Interconnection Process Reform</v>
      </c>
      <c r="B1" s="127"/>
      <c r="C1" s="127"/>
      <c r="D1" s="127"/>
      <c r="E1" s="127"/>
      <c r="F1" s="127"/>
      <c r="G1" s="127"/>
      <c r="H1" s="29"/>
      <c r="I1" s="29"/>
    </row>
    <row r="2" spans="1:9" s="28" customFormat="1" ht="18" x14ac:dyDescent="0.25">
      <c r="A2" s="129" t="str">
        <f>Setup!A5</f>
        <v xml:space="preserve"> </v>
      </c>
      <c r="B2" s="129"/>
      <c r="C2" s="129"/>
      <c r="D2" s="129"/>
      <c r="E2" s="129"/>
      <c r="F2" s="129"/>
      <c r="G2" s="129"/>
      <c r="H2" s="29"/>
      <c r="I2" s="29"/>
    </row>
    <row r="3" spans="1:9" ht="18" x14ac:dyDescent="0.25">
      <c r="A3" s="132" t="s">
        <v>38</v>
      </c>
      <c r="B3" s="132"/>
      <c r="C3" s="132"/>
      <c r="D3" s="132"/>
      <c r="E3" s="132"/>
      <c r="F3" s="132"/>
      <c r="G3" s="132"/>
      <c r="H3" s="132"/>
      <c r="I3" s="132"/>
    </row>
    <row r="4" spans="1:9" ht="38.25" customHeight="1" x14ac:dyDescent="0.2">
      <c r="A4" s="2"/>
      <c r="B4" s="15" t="s">
        <v>45</v>
      </c>
    </row>
    <row r="5" spans="1:9" ht="41.25" customHeight="1" x14ac:dyDescent="0.2">
      <c r="A5" s="15"/>
      <c r="B5" s="135" t="s">
        <v>24</v>
      </c>
      <c r="C5" s="136"/>
      <c r="D5" s="136"/>
      <c r="E5" s="136"/>
      <c r="F5" s="137"/>
    </row>
    <row r="6" spans="1:9" ht="43.5" customHeight="1" x14ac:dyDescent="0.2">
      <c r="A6" s="15"/>
      <c r="B6" s="22" t="s">
        <v>0</v>
      </c>
      <c r="C6" s="49" t="s">
        <v>1</v>
      </c>
      <c r="D6" s="22" t="s">
        <v>2</v>
      </c>
      <c r="E6" s="49" t="s">
        <v>3</v>
      </c>
      <c r="F6" s="22" t="s">
        <v>4</v>
      </c>
    </row>
    <row r="7" spans="1:9" x14ac:dyDescent="0.2">
      <c r="A7" s="23">
        <v>1</v>
      </c>
      <c r="B7" s="48" t="s">
        <v>8</v>
      </c>
      <c r="C7" s="47" t="s">
        <v>8</v>
      </c>
      <c r="D7" s="48" t="s">
        <v>8</v>
      </c>
      <c r="E7" s="47" t="s">
        <v>8</v>
      </c>
      <c r="F7" s="48" t="s">
        <v>8</v>
      </c>
    </row>
    <row r="8" spans="1:9" x14ac:dyDescent="0.2">
      <c r="A8" s="23">
        <v>2</v>
      </c>
      <c r="B8" s="48" t="s">
        <v>8</v>
      </c>
      <c r="C8" s="47" t="s">
        <v>8</v>
      </c>
      <c r="D8" s="48" t="s">
        <v>8</v>
      </c>
      <c r="E8" s="47" t="s">
        <v>8</v>
      </c>
      <c r="F8" s="48" t="s">
        <v>8</v>
      </c>
    </row>
    <row r="9" spans="1:9" x14ac:dyDescent="0.2">
      <c r="A9" s="23">
        <v>3</v>
      </c>
      <c r="B9" s="48" t="s">
        <v>8</v>
      </c>
      <c r="C9" s="47" t="s">
        <v>8</v>
      </c>
      <c r="D9" s="48" t="s">
        <v>8</v>
      </c>
      <c r="E9" s="47" t="s">
        <v>8</v>
      </c>
      <c r="F9" s="48" t="s">
        <v>8</v>
      </c>
    </row>
    <row r="10" spans="1:9" x14ac:dyDescent="0.2">
      <c r="A10" s="23">
        <v>4</v>
      </c>
      <c r="B10" s="48" t="s">
        <v>8</v>
      </c>
      <c r="C10" s="47" t="s">
        <v>8</v>
      </c>
      <c r="D10" s="48" t="s">
        <v>8</v>
      </c>
      <c r="E10" s="47" t="s">
        <v>8</v>
      </c>
      <c r="F10" s="48" t="s">
        <v>8</v>
      </c>
    </row>
    <row r="11" spans="1:9" x14ac:dyDescent="0.2">
      <c r="A11" s="23">
        <v>5</v>
      </c>
      <c r="B11" s="48" t="s">
        <v>8</v>
      </c>
      <c r="C11" s="47" t="s">
        <v>8</v>
      </c>
      <c r="D11" s="48" t="s">
        <v>8</v>
      </c>
      <c r="E11" s="47" t="s">
        <v>8</v>
      </c>
      <c r="F11" s="48" t="s">
        <v>8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15" sqref="E15"/>
    </sheetView>
  </sheetViews>
  <sheetFormatPr defaultRowHeight="12.75" x14ac:dyDescent="0.2"/>
  <cols>
    <col min="1" max="1" width="95.42578125" customWidth="1"/>
  </cols>
  <sheetData>
    <row r="1" spans="1:1" s="28" customFormat="1" ht="20.25" x14ac:dyDescent="0.2">
      <c r="A1" s="30" t="str">
        <f>Setup!A2</f>
        <v>Task Force:  Interconnection Process Reform</v>
      </c>
    </row>
    <row r="2" spans="1:1" s="28" customFormat="1" ht="18" x14ac:dyDescent="0.25">
      <c r="A2" s="31" t="str">
        <f>Setup!A5</f>
        <v xml:space="preserve"> </v>
      </c>
    </row>
    <row r="3" spans="1:1" ht="18" x14ac:dyDescent="0.25">
      <c r="A3" s="37" t="s">
        <v>39</v>
      </c>
    </row>
    <row r="5" spans="1:1" s="1" customFormat="1" x14ac:dyDescent="0.2">
      <c r="A5" s="1" t="s">
        <v>46</v>
      </c>
    </row>
    <row r="7" spans="1:1" x14ac:dyDescent="0.2">
      <c r="A7" s="32" t="s">
        <v>31</v>
      </c>
    </row>
    <row r="8" spans="1:1" ht="30" customHeight="1" x14ac:dyDescent="0.2">
      <c r="A8" s="33"/>
    </row>
    <row r="9" spans="1:1" ht="30" customHeight="1" x14ac:dyDescent="0.2">
      <c r="A9" s="33"/>
    </row>
    <row r="10" spans="1:1" ht="30" customHeight="1" x14ac:dyDescent="0.2">
      <c r="A10" s="33"/>
    </row>
    <row r="11" spans="1:1" ht="30" customHeight="1" x14ac:dyDescent="0.2">
      <c r="A11" s="33"/>
    </row>
    <row r="12" spans="1:1" ht="30" customHeight="1" x14ac:dyDescent="0.2">
      <c r="A12" s="33"/>
    </row>
    <row r="13" spans="1:1" ht="30" customHeight="1" x14ac:dyDescent="0.2">
      <c r="A13" s="33"/>
    </row>
    <row r="14" spans="1:1" ht="30" customHeight="1" x14ac:dyDescent="0.2">
      <c r="A14" s="33"/>
    </row>
    <row r="15" spans="1:1" ht="30" customHeight="1" x14ac:dyDescent="0.2">
      <c r="A15" s="3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Setup</vt:lpstr>
      <vt:lpstr>1. Interest Identification</vt:lpstr>
      <vt:lpstr>1a. Categorized Interests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Thomas, Jack</cp:lastModifiedBy>
  <cp:lastPrinted>2011-04-07T14:17:43Z</cp:lastPrinted>
  <dcterms:created xsi:type="dcterms:W3CDTF">2011-02-18T21:50:35Z</dcterms:created>
  <dcterms:modified xsi:type="dcterms:W3CDTF">2021-06-30T12:38:28Z</dcterms:modified>
</cp:coreProperties>
</file>