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homah\AppData\Roaming\OpenText\OTEdit\EC_cera\c204625472\"/>
    </mc:Choice>
  </mc:AlternateContent>
  <bookViews>
    <workbookView xWindow="0" yWindow="0" windowWidth="24045" windowHeight="6060" tabRatio="886" firstSheet="1" activeTab="3"/>
  </bookViews>
  <sheets>
    <sheet name="Setup" sheetId="21" r:id="rId1"/>
    <sheet name="1. Interest Identification" sheetId="20" r:id="rId2"/>
    <sheet name="1a. Categorized Interests" sheetId="25" r:id="rId3"/>
    <sheet name="2. Options Matrix- Design Comp." sheetId="18" r:id="rId4"/>
    <sheet name="2a. Design Component Details" sheetId="4" r:id="rId5"/>
    <sheet name="2b. Option Details" sheetId="23" r:id="rId6"/>
    <sheet name="3. Package Matrix" sheetId="19" r:id="rId7"/>
    <sheet name="3a. Package Details" sheetId="12" r:id="rId8"/>
    <sheet name="Parking Lot" sheetId="14" r:id="rId9"/>
    <sheet name="Revision History" sheetId="22" r:id="rId10"/>
  </sheets>
  <externalReferences>
    <externalReference r:id="rId11"/>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114" i="18" l="1"/>
  <c r="A13" i="18" l="1"/>
  <c r="A14" i="18" l="1"/>
  <c r="A15" i="18" s="1"/>
  <c r="A16" i="18" s="1"/>
  <c r="A17" i="18" s="1"/>
  <c r="A18" i="18" s="1"/>
  <c r="A19" i="18" s="1"/>
  <c r="A20" i="18" s="1"/>
  <c r="A21" i="18" s="1"/>
  <c r="A22" i="18" s="1"/>
  <c r="A23" i="18" s="1"/>
  <c r="A28" i="18" l="1"/>
  <c r="A24" i="18"/>
  <c r="A29" i="18"/>
  <c r="A30" i="18" s="1"/>
  <c r="A32" i="18" s="1"/>
  <c r="A33" i="18" s="1"/>
  <c r="A34" i="18" s="1"/>
  <c r="A38" i="18"/>
  <c r="A39" i="18" s="1"/>
  <c r="A40" i="18" s="1"/>
  <c r="A2" i="20"/>
  <c r="A1" i="20"/>
  <c r="A41" i="18" l="1"/>
  <c r="A42" i="18" s="1"/>
  <c r="A2" i="25"/>
  <c r="A1" i="25"/>
  <c r="A45" i="18" l="1"/>
  <c r="A46" i="18" s="1"/>
  <c r="A47" i="18" s="1"/>
  <c r="A48" i="18" s="1"/>
  <c r="A49" i="18" s="1"/>
  <c r="A50" i="18" s="1"/>
  <c r="A52" i="18" s="1"/>
  <c r="A2" i="23"/>
  <c r="A1" i="23"/>
  <c r="A2" i="22"/>
  <c r="A1" i="22"/>
  <c r="A2" i="14"/>
  <c r="A1" i="14"/>
  <c r="A2" i="19"/>
  <c r="A1" i="19"/>
  <c r="A2" i="12"/>
  <c r="A1" i="12"/>
  <c r="A2" i="4"/>
  <c r="A1" i="4"/>
  <c r="A2" i="18"/>
  <c r="A1" i="18"/>
  <c r="A53" i="18" l="1"/>
  <c r="A54" i="18" s="1"/>
  <c r="A55" i="18" s="1"/>
  <c r="A56" i="18" s="1"/>
  <c r="A59" i="18" s="1"/>
  <c r="A60" i="18" s="1"/>
  <c r="A61" i="18" s="1"/>
  <c r="A62" i="18" s="1"/>
  <c r="A63" i="18" s="1"/>
  <c r="A64" i="18" l="1"/>
  <c r="A67" i="18" s="1"/>
  <c r="A68" i="18" s="1"/>
  <c r="A138" i="18" l="1"/>
  <c r="A139" i="18" s="1"/>
  <c r="A142" i="18" s="1"/>
  <c r="A143" i="18" s="1"/>
  <c r="A146" i="18" s="1"/>
  <c r="A147" i="18" s="1"/>
  <c r="A69" i="18"/>
  <c r="A70" i="18"/>
  <c r="A71" i="18" s="1"/>
  <c r="A73" i="18" s="1"/>
  <c r="A74" i="18" s="1"/>
  <c r="A75" i="18" s="1"/>
  <c r="A76" i="18" s="1"/>
  <c r="A77" i="18" s="1"/>
  <c r="A78" i="18" s="1"/>
  <c r="A81" i="18" l="1"/>
  <c r="A82" i="18" s="1"/>
  <c r="A85" i="18" s="1"/>
  <c r="A86" i="18" s="1"/>
  <c r="A87" i="18" s="1"/>
  <c r="A88" i="18" s="1"/>
  <c r="A89" i="18" s="1"/>
  <c r="A90" i="18" s="1"/>
  <c r="A91" i="18" s="1"/>
  <c r="A92" i="18" s="1"/>
  <c r="A93" i="18" s="1"/>
  <c r="A96" i="18" s="1"/>
  <c r="A97" i="18" s="1"/>
  <c r="A98" i="18" s="1"/>
  <c r="A99" i="18" s="1"/>
  <c r="A102" i="18" s="1"/>
  <c r="A103" i="18" s="1"/>
  <c r="A104" i="18" s="1"/>
  <c r="A105" i="18" s="1"/>
  <c r="A108" i="18" s="1"/>
  <c r="A109" i="18" s="1"/>
  <c r="A110" i="18" s="1"/>
  <c r="A111" i="18" s="1"/>
  <c r="A112" i="18" s="1"/>
  <c r="A113" i="18" s="1"/>
  <c r="A118" i="18" s="1"/>
  <c r="A119" i="18" s="1"/>
  <c r="A120" i="18" s="1"/>
  <c r="A121" i="18" s="1"/>
  <c r="A122" i="18" s="1"/>
  <c r="A125" i="18" s="1"/>
  <c r="A126" i="18" s="1"/>
  <c r="A127" i="18" s="1"/>
  <c r="A128" i="18" s="1"/>
  <c r="A129" i="18" s="1"/>
  <c r="A130" i="18" s="1"/>
</calcChain>
</file>

<file path=xl/sharedStrings.xml><?xml version="1.0" encoding="utf-8"?>
<sst xmlns="http://schemas.openxmlformats.org/spreadsheetml/2006/main" count="741" uniqueCount="522">
  <si>
    <t>A</t>
  </si>
  <si>
    <t>B</t>
  </si>
  <si>
    <t>C</t>
  </si>
  <si>
    <t>D</t>
  </si>
  <si>
    <t>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</si>
  <si>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</si>
  <si>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</si>
  <si>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</si>
  <si>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</si>
  <si>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</si>
  <si>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</si>
  <si>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</si>
  <si>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</si>
  <si>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</si>
  <si>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</si>
  <si>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</si>
  <si>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</si>
  <si>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</si>
  <si>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</si>
  <si>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</si>
  <si>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</si>
  <si>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</si>
  <si>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</si>
  <si>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</si>
  <si>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</si>
  <si>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</si>
  <si>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</si>
  <si>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</si>
  <si>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</si>
  <si>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</si>
  <si>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</si>
  <si>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</si>
  <si>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</si>
  <si>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</si>
  <si>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</si>
  <si>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</si>
  <si>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</si>
  <si>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</si>
  <si>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</si>
  <si>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</si>
  <si>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</si>
  <si>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</si>
  <si>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</si>
  <si>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</si>
  <si>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</si>
  <si>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</si>
  <si>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</si>
  <si>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</si>
  <si>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</si>
  <si>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</si>
  <si>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</si>
  <si>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</si>
  <si>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</si>
  <si>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</si>
  <si>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</si>
  <si>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</si>
  <si>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</si>
  <si>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</si>
  <si>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</si>
  <si>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</si>
  <si>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</si>
  <si>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</si>
  <si>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</si>
  <si>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</si>
  <si>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</si>
  <si>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</si>
  <si>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</si>
  <si>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</si>
  <si>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</si>
  <si>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</si>
  <si>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</si>
  <si>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</si>
  <si>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</si>
  <si>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</si>
  <si>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</si>
  <si>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</si>
  <si>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</si>
  <si>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</si>
  <si>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</si>
  <si>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</si>
  <si>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</si>
  <si>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</si>
  <si>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</si>
  <si>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</si>
  <si>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</si>
  <si>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</si>
  <si>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</si>
  <si>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</si>
  <si>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</si>
  <si>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</si>
  <si>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</si>
  <si>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</si>
  <si>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</si>
  <si>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</si>
  <si>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</si>
  <si>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</si>
  <si>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</si>
  <si>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</si>
  <si>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</si>
  <si>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</si>
  <si>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</si>
  <si>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</si>
  <si>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</si>
  <si>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</si>
  <si>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</si>
  <si>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</si>
  <si>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</si>
  <si>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</si>
  <si>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</si>
  <si>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</si>
  <si>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</si>
  <si>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</si>
  <si>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</si>
  <si>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</si>
  <si>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</si>
  <si>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</si>
  <si>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</si>
  <si>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</si>
  <si>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</si>
  <si>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</si>
  <si>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</si>
  <si>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</si>
  <si>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</si>
  <si>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</si>
  <si>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</si>
  <si>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</si>
  <si>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</si>
  <si>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</si>
  <si>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</si>
  <si>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</si>
  <si>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</si>
  <si>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</si>
  <si>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</si>
  <si>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</si>
  <si>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</si>
  <si>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</si>
  <si>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</si>
  <si>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</si>
  <si>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</si>
  <si>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</si>
  <si>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</si>
  <si>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</si>
  <si>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</si>
  <si>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</si>
  <si>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</si>
  <si>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</si>
  <si>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</si>
  <si>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</si>
  <si>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</si>
  <si>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</si>
  <si>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</si>
  <si>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</si>
  <si>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</si>
  <si>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</si>
  <si>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</si>
  <si>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</si>
  <si>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</si>
  <si>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</si>
  <si>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</si>
  <si>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</si>
  <si>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</si>
  <si>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</si>
  <si>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</si>
  <si>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</si>
  <si>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</si>
  <si>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</si>
  <si>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</si>
  <si>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</si>
  <si>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</si>
  <si>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</si>
  <si>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</si>
  <si>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</si>
  <si>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</si>
  <si>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</si>
  <si>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</si>
  <si>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</si>
  <si>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</si>
  <si>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</si>
  <si>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</si>
  <si>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</si>
  <si>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</si>
  <si>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</si>
  <si>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</si>
  <si>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</si>
  <si>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</si>
  <si>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</si>
  <si>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</si>
  <si>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</si>
  <si>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</si>
  <si>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</si>
  <si>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</si>
  <si>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</si>
  <si>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</si>
  <si>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</si>
  <si>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</si>
  <si>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</si>
  <si>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</si>
  <si>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</si>
  <si>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</si>
  <si>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</si>
  <si>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</si>
  <si>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</si>
  <si>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</si>
  <si>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</si>
  <si>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</si>
  <si>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</si>
  <si>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</si>
  <si>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</si>
  <si>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</si>
  <si>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</si>
  <si>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</si>
  <si>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</si>
  <si>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</si>
  <si>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</si>
  <si>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</si>
  <si>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</si>
  <si>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</si>
  <si>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</si>
  <si>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</si>
  <si>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</si>
  <si>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</si>
  <si>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</si>
  <si>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</si>
  <si>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</si>
  <si>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</si>
  <si>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</si>
  <si>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</si>
  <si>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</si>
  <si>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</si>
  <si>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</si>
  <si>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</si>
  <si>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</si>
  <si>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</si>
  <si>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</si>
  <si>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</si>
  <si>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</si>
  <si>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</si>
  <si>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</si>
  <si>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</si>
  <si>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</si>
  <si>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</si>
  <si>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</si>
  <si>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</si>
  <si>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</si>
  <si>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</si>
  <si>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</si>
  <si>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</si>
  <si>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</si>
  <si>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</si>
  <si>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</si>
  <si>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</si>
  <si>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</si>
  <si>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</si>
  <si>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</si>
  <si>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</si>
  <si>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</si>
  <si>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</si>
  <si>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</si>
  <si>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</si>
  <si>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</si>
  <si>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</si>
  <si>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</si>
  <si>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</si>
  <si>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</si>
  <si>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</si>
  <si>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</si>
  <si>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</si>
  <si>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</si>
  <si>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</si>
  <si>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</si>
  <si>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</si>
  <si>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</si>
  <si>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</si>
  <si>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</si>
  <si>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</si>
  <si>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</si>
  <si>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</si>
  <si>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</si>
  <si>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</si>
  <si>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</si>
  <si>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</si>
  <si>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</si>
  <si>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</si>
  <si>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</si>
  <si>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</si>
  <si>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</si>
  <si>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</si>
  <si>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</si>
  <si>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</si>
  <si>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</si>
  <si>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</si>
  <si>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</si>
  <si>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</si>
  <si>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</si>
  <si>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</si>
  <si>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</si>
  <si>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</si>
  <si>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</si>
  <si>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</si>
  <si>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</si>
  <si>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</si>
  <si>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</si>
  <si>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</si>
  <si>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</si>
  <si>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</si>
  <si>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</si>
  <si>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</si>
  <si>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</si>
  <si>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</si>
  <si>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</si>
  <si>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</si>
  <si>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</si>
  <si>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</si>
  <si>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TBD</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</si>
  <si>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</si>
  <si>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</si>
  <si>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</si>
  <si>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</si>
  <si>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</si>
  <si>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</si>
  <si>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</si>
  <si>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</si>
  <si>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</si>
  <si>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</si>
  <si>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</si>
  <si>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</si>
  <si>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</si>
  <si>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</si>
  <si>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</si>
  <si>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</si>
  <si>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</si>
  <si>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</si>
  <si>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</si>
  <si>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</si>
  <si>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Not permitted.  Issues outside of the customer's control will be dealt with using the ISA/CSA milestones</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</si>
  <si>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</si>
  <si>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</si>
  <si>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</si>
  <si>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</si>
  <si>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</si>
  <si>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</si>
  <si>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</si>
  <si>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</si>
  <si>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</si>
  <si>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</si>
  <si>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Remove process</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</si>
  <si>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</si>
  <si>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</si>
  <si>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</si>
  <si>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</si>
  <si>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</si>
  <si>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</si>
  <si>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</si>
  <si>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</si>
  <si>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</si>
  <si>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</si>
  <si>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Non jurisdictional projects must use the state's process to receive a two party interconnection agreement with the TO/DP prior to entering an interconnection application.  WMPA to be incorporated into the PJM Tariff</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</si>
  <si>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</si>
  <si>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</si>
  <si>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</si>
  <si>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</si>
  <si>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</si>
  <si>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</si>
  <si>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</si>
  <si>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</si>
  <si>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</si>
  <si>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</si>
  <si>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</si>
  <si>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90 days or the amount of time it takes to complete all Application review activities, whichever is greater</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</si>
  <si>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</si>
  <si>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</si>
  <si>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</si>
  <si>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</si>
  <si>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</si>
  <si>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</si>
  <si>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</si>
  <si>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</si>
  <si>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Ability to waive study (Off-ramp)</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</si>
  <si>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</si>
  <si>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</si>
  <si>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</si>
  <si>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</si>
  <si>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</si>
  <si>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</si>
  <si>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</si>
  <si>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</si>
  <si>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</si>
  <si>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</si>
  <si>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</si>
  <si>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</si>
  <si>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</si>
  <si>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</si>
  <si>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</si>
  <si>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</si>
  <si>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</si>
  <si>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</si>
  <si>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</si>
  <si>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</si>
  <si>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</si>
  <si>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</si>
  <si>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</si>
  <si>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</si>
  <si>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</si>
  <si>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</si>
  <si>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</si>
  <si>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</si>
  <si>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</si>
  <si>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</si>
  <si>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</si>
  <si>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</si>
  <si>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</si>
  <si>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</si>
  <si>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</si>
  <si>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</si>
  <si>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</si>
  <si>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</si>
  <si>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</si>
  <si>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</si>
  <si>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Cycle based converting from a First come - First Serve process to a First Ready - First Serve process.  Priority is only defined by cycle.  Phase 1 of the subsequent cycle only begins (or proceeds) once Phase 3 of the previous cycle and the application review period concludes.</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</si>
  <si>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</si>
  <si>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</si>
  <si>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</si>
  <si>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</si>
  <si>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</si>
  <si>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</si>
  <si>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</si>
  <si>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</si>
  <si>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</si>
  <si>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</si>
  <si>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</si>
  <si>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Reconfirm initial application data
Provide site control for customer interconnection facilities and interconnection switchyard (if applicable)
Provide evidence of air &amp; water permits (if applicable)</t>
  </si>
  <si>
    <t>Customer to provide site control for generating site, customer interconnection facilities, and interconnection switchyard (if applicable)
Customer to provide evidence of necessary state, county, &amp; local permits or a milestone will be created in the final agreement</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</si>
  <si>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</si>
  <si>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</si>
  <si>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</si>
  <si>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</si>
  <si>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</si>
  <si>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</si>
  <si>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</si>
  <si>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Incorporated in new cycle process:
Generation Interconnection Requests
Transmission Interconnection Requests
Long Term Firm Transmission Service Requests
Studied on a parallel process:
Upgrade Requests
Status Quo:
Surplus Interconnection Service Requests</t>
  </si>
  <si>
    <t>B (Geenex)</t>
  </si>
  <si>
    <t xml:space="preserve">One (1) queue cluster/cycle per calendar year. If there is retroactive queue clustering, then queue cluster AG2 should be an independent queue cluster and not combined with AH1 and AH2 queues.  </t>
  </si>
  <si>
    <t>One (1) queue cluster/cycle per calendar year.  AH1 &amp; AH2 study processes should not be started until AG2 queue projects receive their SIS Report.</t>
  </si>
  <si>
    <t xml:space="preserve">Readiness Payment 1 (RP1) = $4,000/MW with a $500k cap per queue project.  RP1 should be at least 75% refundable initially.  </t>
  </si>
  <si>
    <t xml:space="preserve">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</si>
  <si>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Single Point of Interconnection is reasonable.</t>
  </si>
  <si>
    <t>Transmission Owners to provide more up to date maps that Interconnection Customers can access and/or identify a specific TO representative that would be responsible for answering IC questions about their assets in a timely manner.</t>
  </si>
  <si>
    <t>60 days along with a 30 deficiency cure period.</t>
  </si>
  <si>
    <t>Potential impact to Affected Systems should also be identified.</t>
  </si>
  <si>
    <t>PJM should be obligated to revise their studies if the comment period surfaces inaccuracies.</t>
  </si>
  <si>
    <t>If there is a new overload identified in the RTEP case, cost for such overload should not be assigned to Interconnection Customers.</t>
  </si>
  <si>
    <t xml:space="preserve">Gas plants need to provide information about what pipeline upgrades may be necessary to accommodate their plant.      </t>
  </si>
  <si>
    <t xml:space="preserve">Readiness Payment 2 (RP2) -  RP2 should be at least 75% refundable initially. </t>
  </si>
  <si>
    <t>Affected Systems Studies need to be sequenced.      Phase 1 - PJM should have indication of potential impact of Affected Systems by the end of Phase 1 study.          Phase 2 -  PJM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</si>
  <si>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Readiness Payment 3 (RP3) -  RP3 should be at least 75% refundable initially.</t>
  </si>
  <si>
    <t xml:space="preserve">Execution of Affected System Study Agreements if necessary.   </t>
  </si>
  <si>
    <t>Add kickoff call with Affected System owner if Affected System Study Agreement is necessary. Call is needed to review specifics for Interconnection Facilities. Including which power flow models are used for tie-lines and non-tie lines in the study.</t>
  </si>
  <si>
    <t>Posted security should be refundable for large cost increases (i.e. Sag studies results can indicate significant network upgrade costs).</t>
  </si>
  <si>
    <t>If necessary, gas plants need to provide evidence that plans for needed pipeline upgrades have been initiated.  Gas plants to confirm that application were submitted for Title V permits.</t>
  </si>
  <si>
    <t>If necessary, execution for an Affected System Operating Agreement to fund Affected System Upgrades.</t>
  </si>
  <si>
    <t>Insitute a process that helps interconnection customer identify the POIs.  TOs have the best information about the location, size, etc. of their assets.  This information needs to be verified prior to ICs entering the PJM queue.</t>
  </si>
  <si>
    <t>Preference for AG2 queue projects to be studied under the current PJM interconnection study process with modifications (Draft Transition Proposal No. 2).   If AG2 queue projects are to be studied under the new “cluster study” process, this process needs to begin by April 2022. AG2 queue projects should be designated as its own cluster study cycle and not be co-mingled or combined with AH1 or AH2 queue projects in a new cluster study process under any circumstances.</t>
  </si>
  <si>
    <t>TBD (dependent on FERC approval).  AG2 Feasibility Studies to be delayed until current PJM Facilities Study backlog is cleared.  Work on AH1 &amp; AH2 queue projects to be delayed until AG2 queue projects receive their SIS Report.</t>
  </si>
  <si>
    <t>MWs requested for CIR and Energy, site plan, single line
Data including the dynamics information
If state jurisdictional, the two party Interconnection Agreement with the TO/DP must be provided.
Any claiming of CIRs from deactivating units must be concurrent with the application.</t>
  </si>
  <si>
    <t>Unified refundable study deposit for all phases
Amount - scaling based on the MW size of the project as follows:
0 - 20 MW - $75,000
&gt;20 MW - 50 MW - $200,000
&gt;50 MW - 100 MW - $250,000
&gt;100 MW - 250 MW - $300,000
&gt;250 MW - 750 MW - $350,000
&gt;750 MW - $400,000
Readiness Payment 1 (RP1) - scaled based on MW size at $4,000 / MW (50% at risk if withdrawn by IC D1)</t>
  </si>
  <si>
    <t>10% of Network Upgrade costs as Readiness Payment 2 (RP2)
100% of RP1 is at risk</t>
  </si>
  <si>
    <t>20% of Network Upgrade costs as Readiness Payment 3 (RP3)
RP3 is 100% at risk</t>
  </si>
  <si>
    <t>C (Clearway)</t>
  </si>
  <si>
    <t>Agree with PJM proposal. Miletone dates should be mandated to ensure timeline certainty</t>
  </si>
  <si>
    <t xml:space="preserve">Suggest two open queue windows annually. Milestone dates should be mandated to ensure timeline certainty </t>
  </si>
  <si>
    <t>Have a clear interconnection request template - avoid deficiency notices after application submission. Interconnection request portal needs to allow for numerous interconnection requests and one that allows for draft requests to be saved and revisted prior to final submittal</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</si>
  <si>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</si>
  <si>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 xml:space="preserve">TBD
not against unified study deposit - clarify whether unified study deposit is for schedule, or MW; need to know more detailed $
Clarify if Deposit is used for the interconnection study or if it is used for withdrawl penalty. </t>
  </si>
  <si>
    <t>No objection</t>
  </si>
  <si>
    <t>-Studying two projects at the same POI should be retained and if submitted as two unique interconnection requests should result in two descrete GIAs
- New requests behind an existing POI should require a consent agreement prior to Phase 1. Draft Shared Facilities Agreement prior to GIA execution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</si>
  <si>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</si>
  <si>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</si>
  <si>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</si>
  <si>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Eliminate Feasibility Study - move to Phase 1 definitive study methodology focused on AC load flow analysis and short circuit study. Early identification of Affected Systems</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</si>
  <si>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</si>
  <si>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</si>
  <si>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 xml:space="preserve">Consolidated planning model should be used for generation interconnection studies </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</si>
  <si>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</si>
  <si>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</si>
  <si>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</si>
  <si>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</si>
  <si>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</si>
  <si>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</si>
  <si>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</si>
  <si>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150 days</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</si>
  <si>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</si>
  <si>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</si>
  <si>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</si>
  <si>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</si>
  <si>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</si>
  <si>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</si>
  <si>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</si>
  <si>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90 days</t>
  </si>
  <si>
    <t>status quo</t>
  </si>
  <si>
    <t>95 days (Phase 1, Phase 2, Phase 3 = 365 days)</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</si>
  <si>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</si>
  <si>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</si>
  <si>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</si>
  <si>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</si>
  <si>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</si>
  <si>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</si>
  <si>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</si>
  <si>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</si>
  <si>
    <t>Please clarify - does this mean later queued projects would not be cost allocated for prior-queue projects upgrades?</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</si>
  <si>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</si>
  <si>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</si>
  <si>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Allowed after Phase 2 study results</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</si>
  <si>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</si>
  <si>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</si>
  <si>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</si>
  <si>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</si>
  <si>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</si>
  <si>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</si>
  <si>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18 months</t>
  </si>
  <si>
    <t>Please provide more details around interim deliverability. Models, study processes etc.</t>
  </si>
  <si>
    <t>Queue needs to reflect any approved COD adjustments</t>
  </si>
  <si>
    <t>No objection to PJM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</si>
</sst>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b/>
      <sz val="10"/>
      <name val="Arial"/>
      <family val="2"/>
    </font>
    <font>
      <sz val="10"/>
      <color theme="1"/>
      <name val="Arial"/>
      <family val="2"/>
    </font>
    <font>
      <sz val="10"/>
      <color theme="1"/>
      <name val="Arial"/>
    </font>
    <font>
      <strike/>
      <sz val="10"/>
      <color rgb="FFFF0000"/>
      <name val="Arial"/>
      <family val="2"/>
    </font>
    <font>
      <strike/>
      <sz val="10"/>
      <name val="Arial"/>
      <family val="2"/>
    </font>
    <font>
      <u/>
      <sz val="10"/>
      <color theme="10"/>
      <name val="Arial"/>
      <family val="2"/>
    </font>
    <font>
      <i/>
      <sz val="10"/>
      <name val="Arial"/>
      <family val="2"/>
    </font>
    <font>
      <u/>
      <sz val="10"/>
      <color theme="1"/>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s>
  <borders count="12">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17" fillId="0" borderId="0"/>
    <xf numFmtId="0" fontId="21" fillId="0" borderId="0" applyNumberFormat="0" applyFill="0" applyBorder="0" applyAlignment="0" applyProtection="0"/>
  </cellStyleXfs>
  <cellXfs count="174">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NumberFormat="1" applyFont="1" applyAlignment="1">
      <alignment wrapText="1"/>
    </xf>
    <xf numFmtId="0" fontId="0" fillId="0" borderId="0" xfId="0" applyNumberFormat="1" applyFont="1" applyBorder="1" applyAlignment="1">
      <alignment wrapText="1"/>
    </xf>
    <xf numFmtId="0" fontId="8" fillId="0" borderId="0" xfId="0" applyNumberFormat="1" applyFont="1" applyBorder="1" applyAlignment="1">
      <alignment wrapText="1"/>
    </xf>
    <xf numFmtId="0" fontId="11" fillId="2" borderId="0" xfId="0" applyFont="1" applyFill="1"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2" fillId="2" borderId="0" xfId="0" applyFont="1" applyFill="1" applyAlignment="1">
      <alignment horizontal="center"/>
    </xf>
    <xf numFmtId="0" fontId="3" fillId="0" borderId="0" xfId="0" applyFont="1"/>
    <xf numFmtId="0" fontId="3" fillId="0" borderId="0" xfId="0" applyFont="1" applyFill="1"/>
    <xf numFmtId="0" fontId="7" fillId="0" borderId="0" xfId="0" applyFont="1" applyFill="1"/>
    <xf numFmtId="0" fontId="0" fillId="0" borderId="0" xfId="0"/>
    <xf numFmtId="0" fontId="0" fillId="0" borderId="0" xfId="0" applyAlignment="1"/>
    <xf numFmtId="0" fontId="13" fillId="0" borderId="0" xfId="0" applyFont="1" applyFill="1" applyAlignment="1">
      <alignment horizontal="center" vertical="top"/>
    </xf>
    <xf numFmtId="0" fontId="14"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xf numFmtId="0" fontId="11" fillId="2" borderId="0" xfId="0" applyFont="1" applyFill="1" applyAlignment="1">
      <alignment horizontal="center"/>
    </xf>
    <xf numFmtId="0" fontId="0" fillId="0" borderId="0" xfId="0"/>
    <xf numFmtId="0" fontId="0" fillId="0" borderId="0" xfId="0" applyAlignment="1"/>
    <xf numFmtId="0" fontId="8" fillId="3" borderId="5" xfId="0" applyFont="1" applyFill="1" applyBorder="1" applyAlignment="1">
      <alignment horizontal="center" vertical="center"/>
    </xf>
    <xf numFmtId="0" fontId="8" fillId="0" borderId="4" xfId="0" applyFont="1" applyBorder="1"/>
    <xf numFmtId="0" fontId="8"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3" fillId="0" borderId="0" xfId="0" applyFont="1" applyFill="1" applyBorder="1"/>
    <xf numFmtId="0" fontId="0" fillId="0" borderId="0" xfId="0" applyBorder="1"/>
    <xf numFmtId="0" fontId="15" fillId="0" borderId="0" xfId="0" applyFont="1"/>
    <xf numFmtId="0" fontId="0" fillId="0" borderId="0" xfId="0" quotePrefix="1"/>
    <xf numFmtId="0" fontId="17" fillId="0" borderId="4" xfId="1" applyBorder="1"/>
    <xf numFmtId="0" fontId="17" fillId="0" borderId="4" xfId="1" applyFont="1" applyBorder="1" applyAlignment="1">
      <alignment horizontal="left"/>
    </xf>
    <xf numFmtId="1" fontId="17" fillId="0" borderId="4" xfId="1" applyNumberFormat="1" applyBorder="1"/>
    <xf numFmtId="0" fontId="8" fillId="0" borderId="4" xfId="1" applyFont="1" applyBorder="1" applyAlignment="1">
      <alignment wrapText="1"/>
    </xf>
    <xf numFmtId="0" fontId="17" fillId="0" borderId="4" xfId="1" applyBorder="1" applyAlignment="1">
      <alignment horizontal="left" wrapText="1" indent="1"/>
    </xf>
    <xf numFmtId="0" fontId="3" fillId="0" borderId="4" xfId="1" applyFont="1" applyBorder="1" applyAlignment="1">
      <alignment horizontal="left" wrapText="1" indent="1"/>
    </xf>
    <xf numFmtId="0" fontId="3" fillId="2" borderId="4" xfId="1" applyFont="1" applyFill="1" applyBorder="1" applyAlignment="1">
      <alignment horizontal="left" wrapText="1" indent="1"/>
    </xf>
    <xf numFmtId="0" fontId="3" fillId="2" borderId="4" xfId="1" applyFont="1" applyFill="1" applyBorder="1" applyAlignment="1">
      <alignment horizontal="left" wrapText="1"/>
    </xf>
    <xf numFmtId="0" fontId="16" fillId="0" borderId="4" xfId="1" applyFont="1" applyBorder="1" applyAlignment="1">
      <alignment wrapText="1"/>
    </xf>
    <xf numFmtId="0" fontId="17" fillId="0" borderId="4" xfId="1" applyBorder="1" applyAlignment="1">
      <alignment wrapText="1"/>
    </xf>
    <xf numFmtId="0" fontId="0" fillId="0" borderId="0" xfId="0"/>
    <xf numFmtId="0" fontId="17" fillId="0" borderId="11" xfId="1" applyBorder="1"/>
    <xf numFmtId="0" fontId="17" fillId="0" borderId="11" xfId="1" applyBorder="1" applyAlignment="1">
      <alignment wrapText="1"/>
    </xf>
    <xf numFmtId="0" fontId="19" fillId="2" borderId="4" xfId="1" applyFont="1" applyFill="1" applyBorder="1" applyAlignment="1">
      <alignment horizontal="left" wrapText="1" indent="1"/>
    </xf>
    <xf numFmtId="0" fontId="20" fillId="2" borderId="4" xfId="1" applyFont="1" applyFill="1" applyBorder="1" applyAlignment="1">
      <alignment horizontal="left" wrapText="1" indent="1"/>
    </xf>
    <xf numFmtId="0" fontId="3" fillId="6" borderId="4" xfId="1" applyFont="1" applyFill="1" applyBorder="1" applyAlignment="1">
      <alignment horizontal="left" wrapText="1" indent="1"/>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8" fillId="0" borderId="0" xfId="0" applyFont="1" applyAlignment="1">
      <alignment vertical="center" wrapText="1"/>
    </xf>
    <xf numFmtId="0" fontId="18" fillId="0" borderId="0" xfId="0" applyFont="1" applyAlignment="1">
      <alignment vertical="center" wrapText="1"/>
    </xf>
    <xf numFmtId="0" fontId="8" fillId="0" borderId="0" xfId="0" applyFont="1" applyAlignment="1">
      <alignment horizontal="left" vertical="center" wrapText="1"/>
    </xf>
    <xf numFmtId="0" fontId="8" fillId="0" borderId="0" xfId="0" applyFont="1" applyBorder="1" applyAlignment="1">
      <alignment vertical="center" wrapText="1"/>
    </xf>
    <xf numFmtId="0" fontId="18" fillId="0" borderId="0" xfId="0" applyFont="1" applyAlignment="1">
      <alignment horizontal="center" vertical="center" wrapText="1"/>
    </xf>
    <xf numFmtId="0" fontId="3" fillId="7" borderId="4" xfId="1" applyFont="1" applyFill="1" applyBorder="1" applyAlignment="1">
      <alignment horizontal="left" wrapText="1" indent="1"/>
    </xf>
    <xf numFmtId="0" fontId="3" fillId="7" borderId="4" xfId="1" applyFont="1" applyFill="1" applyBorder="1"/>
    <xf numFmtId="0" fontId="18" fillId="0" borderId="0" xfId="0" applyFont="1" applyAlignment="1">
      <alignment horizontal="left" vertical="center" wrapText="1" indent="1"/>
    </xf>
    <xf numFmtId="0" fontId="0" fillId="0" borderId="0" xfId="0" applyFont="1" applyBorder="1" applyAlignment="1">
      <alignment horizontal="left" vertical="center" wrapText="1" indent="1"/>
    </xf>
    <xf numFmtId="0" fontId="18"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1" applyFont="1" applyFill="1" applyBorder="1" applyAlignment="1">
      <alignment horizontal="left" wrapText="1" indent="1"/>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1" applyFont="1" applyBorder="1" applyAlignment="1">
      <alignment horizontal="left" wrapText="1" indent="1"/>
    </xf>
    <xf numFmtId="0" fontId="3" fillId="0" borderId="4" xfId="1" applyFont="1" applyFill="1" applyBorder="1" applyAlignment="1">
      <alignment horizontal="left" wrapText="1" indent="1"/>
    </xf>
    <xf numFmtId="0" fontId="0" fillId="0" borderId="4" xfId="0" applyBorder="1" applyAlignment="1">
      <alignment horizontal="left" wrapText="1" indent="1"/>
    </xf>
    <xf numFmtId="0" fontId="0" fillId="0" borderId="0" xfId="0" applyBorder="1" applyAlignment="1">
      <alignment horizontal="left" wrapText="1" indent="1"/>
    </xf>
    <xf numFmtId="0" fontId="17" fillId="0" borderId="10" xfId="1" applyBorder="1" applyAlignment="1">
      <alignment horizontal="center" vertical="center"/>
    </xf>
    <xf numFmtId="0" fontId="17" fillId="0" borderId="0" xfId="1" applyBorder="1" applyAlignment="1">
      <alignment horizontal="center" vertical="center"/>
    </xf>
    <xf numFmtId="0" fontId="0" fillId="0" borderId="0" xfId="0" applyAlignment="1">
      <alignment horizontal="center" vertical="center"/>
    </xf>
    <xf numFmtId="0" fontId="21" fillId="0" borderId="0" xfId="2" applyAlignment="1">
      <alignment horizontal="center" vertical="center"/>
    </xf>
    <xf numFmtId="0" fontId="3" fillId="0" borderId="0" xfId="1" applyFont="1" applyFill="1" applyBorder="1" applyAlignment="1">
      <alignment horizontal="center" vertical="center"/>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1" applyFont="1" applyFill="1" applyBorder="1" applyAlignment="1">
      <alignment horizontal="center" vertical="center"/>
    </xf>
    <xf numFmtId="0" fontId="0" fillId="0" borderId="0" xfId="0" applyFill="1" applyAlignment="1">
      <alignment horizontal="center" vertical="center"/>
    </xf>
    <xf numFmtId="0" fontId="21" fillId="0" borderId="0" xfId="2"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9" fillId="0" borderId="0" xfId="0" applyFont="1" applyAlignment="1">
      <alignment horizontal="left" vertical="center" wrapText="1" indent="1"/>
    </xf>
    <xf numFmtId="0" fontId="0" fillId="0" borderId="0" xfId="0"/>
    <xf numFmtId="0" fontId="0" fillId="0" borderId="0" xfId="0"/>
    <xf numFmtId="0" fontId="23" fillId="0" borderId="0" xfId="0" applyFont="1" applyAlignment="1">
      <alignment vertical="center" wrapText="1"/>
    </xf>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9" fillId="0" borderId="0" xfId="0" applyFont="1" applyAlignment="1">
      <alignment vertical="center" wrapText="1"/>
    </xf>
    <xf numFmtId="0" fontId="0" fillId="0" borderId="0" xfId="0" applyAlignment="1">
      <alignment horizontal="left" vertical="center" wrapText="1"/>
    </xf>
    <xf numFmtId="0" fontId="9" fillId="0" borderId="0" xfId="0" applyFont="1" applyFill="1" applyAlignment="1">
      <alignment horizontal="left" vertical="center" wrapText="1"/>
    </xf>
    <xf numFmtId="0" fontId="0" fillId="0" borderId="0" xfId="0"/>
    <xf numFmtId="0" fontId="24" fillId="0" borderId="0" xfId="0" applyFont="1" applyAlignment="1">
      <alignment vertical="center" wrapText="1"/>
    </xf>
    <xf numFmtId="0" fontId="9" fillId="0" borderId="0" xfId="0" applyFont="1" applyAlignment="1">
      <alignment horizontal="left" vertical="center" wrapText="1"/>
    </xf>
    <xf numFmtId="0" fontId="16" fillId="0" borderId="0" xfId="0" applyFont="1" applyAlignment="1">
      <alignment vertical="center" wrapText="1"/>
    </xf>
    <xf numFmtId="0" fontId="9" fillId="0" borderId="0" xfId="0" applyFont="1" applyAlignment="1">
      <alignment horizontal="center" vertical="center" wrapText="1"/>
    </xf>
    <xf numFmtId="0" fontId="0" fillId="0" borderId="0" xfId="0" applyFont="1"/>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0" fillId="0" borderId="0" xfId="0"/>
    <xf numFmtId="0" fontId="18" fillId="0" borderId="0" xfId="0" applyFont="1" applyAlignment="1">
      <alignment vertical="center" wrapText="1"/>
    </xf>
    <xf numFmtId="0" fontId="18" fillId="0" borderId="0" xfId="0" applyFont="1" applyAlignment="1">
      <alignment horizontal="center" vertical="center" wrapText="1"/>
    </xf>
    <xf numFmtId="0" fontId="0" fillId="0" borderId="0" xfId="0" applyFont="1" applyAlignment="1">
      <alignment horizontal="center" vertical="center" wrapText="1"/>
    </xf>
    <xf numFmtId="0" fontId="9" fillId="0" borderId="0" xfId="0" applyFont="1" applyAlignment="1">
      <alignment horizontal="left" vertical="center" wrapText="1" indent="1"/>
    </xf>
    <xf numFmtId="0" fontId="9" fillId="0" borderId="0" xfId="0" applyFont="1" applyAlignment="1">
      <alignment vertical="center" wrapText="1"/>
    </xf>
    <xf numFmtId="0" fontId="18" fillId="0" borderId="0" xfId="0" applyFont="1" applyAlignment="1">
      <alignment horizontal="left" vertical="center" wrapText="1"/>
    </xf>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13" fillId="0" borderId="4" xfId="1" applyFont="1" applyFill="1" applyBorder="1" applyAlignment="1">
      <alignment horizontal="center" vertical="top"/>
    </xf>
    <xf numFmtId="0" fontId="14" fillId="2" borderId="4" xfId="1" applyFont="1" applyFill="1" applyBorder="1" applyAlignment="1">
      <alignment horizontal="center"/>
    </xf>
    <xf numFmtId="0" fontId="11" fillId="2" borderId="4" xfId="1" applyFont="1" applyFill="1" applyBorder="1" applyAlignment="1">
      <alignment horizontal="center"/>
    </xf>
    <xf numFmtId="0" fontId="0" fillId="0" borderId="0" xfId="0" applyFill="1" applyAlignment="1">
      <alignment horizontal="left" wrapText="1"/>
    </xf>
    <xf numFmtId="0" fontId="0" fillId="0" borderId="0" xfId="0" applyFill="1" applyAlignment="1">
      <alignment horizontal="left" vertical="center"/>
    </xf>
    <xf numFmtId="0" fontId="13" fillId="0" borderId="0" xfId="0" applyFont="1" applyFill="1" applyAlignment="1">
      <alignment horizontal="center" vertical="top"/>
    </xf>
    <xf numFmtId="0" fontId="0" fillId="0" borderId="0" xfId="0"/>
    <xf numFmtId="0" fontId="14" fillId="2" borderId="0" xfId="0" applyFont="1" applyFill="1" applyAlignment="1">
      <alignment horizontal="center"/>
    </xf>
    <xf numFmtId="0" fontId="7" fillId="5" borderId="0" xfId="0" applyFont="1" applyFill="1" applyAlignment="1">
      <alignment horizontal="center"/>
    </xf>
    <xf numFmtId="0" fontId="0" fillId="0" borderId="0" xfId="0" applyFont="1" applyAlignment="1"/>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9" fillId="0" borderId="0" xfId="0" quotePrefix="1" applyFont="1" applyAlignment="1">
      <alignment vertical="center" wrapText="1"/>
    </xf>
  </cellXfs>
  <cellStyles count="3">
    <cellStyle name="Hyperlink" xfId="2" builtinId="8"/>
    <cellStyle name="Normal" xfId="0" builtinId="0"/>
    <cellStyle name="Normal 2" xfId="1"/>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149" totalsRowShown="0" headerRowDxfId="25" dataDxfId="24">
  <autoFilter ref="A6:I149"/>
  <tableColumns count="9">
    <tableColumn id="9" name="#" dataDxfId="23" totalsRowDxfId="22"/>
    <tableColumn id="1" name="Design Components1" dataDxfId="21" totalsRowDxfId="20"/>
    <tableColumn id="2" name="Priority" dataDxfId="19"/>
    <tableColumn id="8" name="Status Quo" dataDxfId="18"/>
    <tableColumn id="3" name="A (PJM)" dataDxfId="17"/>
    <tableColumn id="4" name="B (Geenex)" dataDxfId="16"/>
    <tableColumn id="5" name="C (Clearway)"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jm.com/-/media/committees-groups/committees/pc/2020/20201211-workshop-2/20201211-item-03d-takis-laios-pjm-interconnection-queue-initiative-aep-challenges-and-improvements.ashx" TargetMode="External"/><Relationship Id="rId1" Type="http://schemas.openxmlformats.org/officeDocument/2006/relationships/hyperlink" Target="https://pjm.com/-/media/committees-groups/committees/pc/2020/20201211-workshop-2/20201211-item-03d-takis-laios-pjm-interconnection-queue-initiative-aep-challenges-and-improvements.ashx"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32" t="s">
        <v>48</v>
      </c>
    </row>
    <row r="2" spans="1:1" x14ac:dyDescent="0.2">
      <c r="A2" t="s">
        <v>49</v>
      </c>
    </row>
    <row r="4" spans="1:1" x14ac:dyDescent="0.2">
      <c r="A4" s="32" t="s">
        <v>30</v>
      </c>
    </row>
    <row r="5" spans="1:1" x14ac:dyDescent="0.2">
      <c r="A5" s="56" t="s">
        <v>50</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6" customWidth="1"/>
    <col min="3" max="3" width="68.85546875" customWidth="1"/>
  </cols>
  <sheetData>
    <row r="1" spans="1:23" s="35" customFormat="1" ht="20.25" x14ac:dyDescent="0.2">
      <c r="A1" s="162" t="str">
        <f>Setup!A2</f>
        <v>Task Force:  Interconnection Process Reform</v>
      </c>
      <c r="B1" s="162"/>
      <c r="C1" s="163"/>
      <c r="D1" s="163"/>
      <c r="E1" s="163"/>
      <c r="F1" s="163"/>
      <c r="G1" s="163"/>
      <c r="H1" s="163"/>
      <c r="I1" s="163"/>
      <c r="J1" s="163"/>
    </row>
    <row r="2" spans="1:23" s="35" customFormat="1" ht="18" x14ac:dyDescent="0.25">
      <c r="A2" s="164" t="str">
        <f>Setup!A5</f>
        <v xml:space="preserve"> </v>
      </c>
      <c r="B2" s="164"/>
      <c r="C2" s="163"/>
      <c r="D2" s="163"/>
      <c r="E2" s="163"/>
      <c r="F2" s="163"/>
      <c r="G2" s="163"/>
      <c r="H2" s="163"/>
      <c r="I2" s="163"/>
      <c r="J2" s="163"/>
    </row>
    <row r="3" spans="1:23" s="35" customFormat="1" ht="18" x14ac:dyDescent="0.25">
      <c r="A3" s="167" t="s">
        <v>32</v>
      </c>
      <c r="B3" s="167"/>
      <c r="C3" s="167"/>
      <c r="D3" s="167"/>
      <c r="E3" s="167"/>
      <c r="F3" s="167"/>
      <c r="G3" s="167"/>
      <c r="H3" s="167"/>
      <c r="I3" s="167"/>
      <c r="J3" s="167"/>
    </row>
    <row r="4" spans="1:23" s="35" customFormat="1" ht="18" x14ac:dyDescent="0.25">
      <c r="A4" s="5" t="s">
        <v>36</v>
      </c>
      <c r="B4" s="5"/>
      <c r="C4" s="24"/>
      <c r="D4" s="24"/>
      <c r="E4" s="24"/>
      <c r="F4" s="24"/>
      <c r="G4" s="24"/>
      <c r="H4" s="34"/>
      <c r="I4" s="34"/>
      <c r="J4" s="34"/>
      <c r="L4" s="25"/>
      <c r="M4" s="25"/>
      <c r="N4" s="25"/>
      <c r="O4" s="25"/>
      <c r="P4" s="25"/>
      <c r="Q4" s="25"/>
      <c r="R4" s="25"/>
      <c r="S4" s="25"/>
      <c r="T4" s="25"/>
      <c r="U4" s="25"/>
      <c r="V4" s="25"/>
      <c r="W4" s="25"/>
    </row>
    <row r="5" spans="1:23" s="35" customFormat="1" ht="18" x14ac:dyDescent="0.25">
      <c r="A5" s="5" t="s">
        <v>47</v>
      </c>
      <c r="B5" s="5"/>
      <c r="C5" s="24"/>
      <c r="D5" s="24"/>
      <c r="E5" s="24"/>
      <c r="F5" s="24"/>
      <c r="G5" s="24"/>
      <c r="H5" s="34"/>
      <c r="I5" s="34"/>
      <c r="J5" s="34"/>
      <c r="L5" s="25"/>
      <c r="M5" s="25"/>
      <c r="N5" s="25"/>
      <c r="O5" s="25"/>
      <c r="P5" s="25"/>
      <c r="Q5" s="25"/>
      <c r="R5" s="25"/>
      <c r="S5" s="25"/>
      <c r="T5" s="25"/>
      <c r="U5" s="25"/>
      <c r="V5" s="25"/>
      <c r="W5" s="25"/>
    </row>
    <row r="6" spans="1:23" s="35" customFormat="1" ht="25.5" x14ac:dyDescent="0.2">
      <c r="A6" s="41" t="s">
        <v>33</v>
      </c>
      <c r="B6" s="42" t="s">
        <v>35</v>
      </c>
      <c r="C6" s="41" t="s">
        <v>34</v>
      </c>
      <c r="D6" s="5"/>
      <c r="E6" s="5"/>
      <c r="F6" s="5"/>
      <c r="G6" s="5"/>
      <c r="L6" s="25"/>
      <c r="M6" s="25"/>
      <c r="N6" s="25"/>
      <c r="O6" s="25"/>
      <c r="P6" s="25"/>
      <c r="Q6" s="25"/>
      <c r="R6" s="25"/>
      <c r="S6" s="25"/>
      <c r="T6" s="25"/>
      <c r="U6" s="25"/>
      <c r="V6" s="25"/>
      <c r="W6" s="25"/>
    </row>
    <row r="7" spans="1:23" x14ac:dyDescent="0.2">
      <c r="A7" s="33">
        <v>1</v>
      </c>
      <c r="B7" s="33"/>
      <c r="C7" s="33"/>
    </row>
    <row r="8" spans="1:23" x14ac:dyDescent="0.2">
      <c r="A8" s="33">
        <v>2</v>
      </c>
      <c r="B8" s="33"/>
      <c r="C8" s="33"/>
    </row>
    <row r="9" spans="1:23" x14ac:dyDescent="0.2">
      <c r="A9" s="33">
        <v>3</v>
      </c>
      <c r="B9" s="33"/>
      <c r="C9" s="33"/>
    </row>
    <row r="10" spans="1:23" x14ac:dyDescent="0.2">
      <c r="A10" s="33"/>
      <c r="B10" s="33"/>
      <c r="C10" s="33"/>
    </row>
    <row r="11" spans="1:23" x14ac:dyDescent="0.2">
      <c r="A11" s="33"/>
      <c r="B11" s="33"/>
      <c r="C11" s="33"/>
    </row>
    <row r="12" spans="1:23" x14ac:dyDescent="0.2">
      <c r="A12" s="33"/>
      <c r="B12" s="33"/>
      <c r="C12" s="33"/>
    </row>
    <row r="13" spans="1:23" x14ac:dyDescent="0.2">
      <c r="A13" s="33"/>
      <c r="B13" s="33"/>
      <c r="C13" s="33"/>
    </row>
    <row r="14" spans="1:23" x14ac:dyDescent="0.2">
      <c r="A14" s="33"/>
      <c r="B14" s="33"/>
      <c r="C14" s="33"/>
    </row>
    <row r="15" spans="1:23" x14ac:dyDescent="0.2">
      <c r="A15" s="33"/>
      <c r="B15" s="33"/>
      <c r="C15" s="33"/>
    </row>
    <row r="16" spans="1:23" x14ac:dyDescent="0.2">
      <c r="A16" s="33"/>
      <c r="B16" s="33"/>
      <c r="C16" s="33"/>
    </row>
    <row r="17" spans="1:3" x14ac:dyDescent="0.2">
      <c r="A17" s="33"/>
      <c r="B17" s="33"/>
      <c r="C17" s="33"/>
    </row>
    <row r="18" spans="1:3" x14ac:dyDescent="0.2">
      <c r="A18" s="33"/>
      <c r="B18" s="33"/>
      <c r="C18" s="33"/>
    </row>
    <row r="19" spans="1:3" x14ac:dyDescent="0.2">
      <c r="A19" s="33"/>
      <c r="B19" s="33"/>
      <c r="C19" s="33"/>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zoomScale="120" zoomScaleNormal="120" workbookViewId="0">
      <selection activeCell="B30" sqref="B30"/>
    </sheetView>
  </sheetViews>
  <sheetFormatPr defaultColWidth="8.7109375" defaultRowHeight="12.75" x14ac:dyDescent="0.2"/>
  <cols>
    <col min="1" max="1" width="4.5703125" style="57" customWidth="1"/>
    <col min="2" max="2" width="105.42578125" style="66" bestFit="1" customWidth="1"/>
    <col min="3" max="16384" width="8.7109375" style="57"/>
  </cols>
  <sheetData>
    <row r="1" spans="1:2" ht="20.25" x14ac:dyDescent="0.2">
      <c r="A1" s="157" t="str">
        <f>Setup!A2</f>
        <v>Task Force:  Interconnection Process Reform</v>
      </c>
      <c r="B1" s="157"/>
    </row>
    <row r="2" spans="1:2" ht="18" x14ac:dyDescent="0.25">
      <c r="A2" s="158" t="str">
        <f>Setup!A5</f>
        <v xml:space="preserve"> </v>
      </c>
      <c r="B2" s="158"/>
    </row>
    <row r="3" spans="1:2" ht="18" x14ac:dyDescent="0.25">
      <c r="A3" s="159" t="s">
        <v>18</v>
      </c>
      <c r="B3" s="159"/>
    </row>
    <row r="4" spans="1:2" x14ac:dyDescent="0.2">
      <c r="B4" s="58" t="s">
        <v>43</v>
      </c>
    </row>
    <row r="6" spans="1:2" x14ac:dyDescent="0.2">
      <c r="A6" s="59"/>
      <c r="B6" s="60" t="s">
        <v>52</v>
      </c>
    </row>
    <row r="7" spans="1:2" x14ac:dyDescent="0.2">
      <c r="A7" s="59"/>
      <c r="B7" s="61" t="s">
        <v>51</v>
      </c>
    </row>
    <row r="8" spans="1:2" x14ac:dyDescent="0.2">
      <c r="A8" s="59"/>
      <c r="B8" s="61" t="s">
        <v>67</v>
      </c>
    </row>
    <row r="9" spans="1:2" x14ac:dyDescent="0.2">
      <c r="A9" s="59"/>
      <c r="B9" s="62" t="s">
        <v>58</v>
      </c>
    </row>
    <row r="10" spans="1:2" x14ac:dyDescent="0.2">
      <c r="A10" s="59"/>
      <c r="B10" s="63" t="s">
        <v>68</v>
      </c>
    </row>
    <row r="11" spans="1:2" x14ac:dyDescent="0.2">
      <c r="A11" s="59"/>
      <c r="B11" s="63" t="s">
        <v>109</v>
      </c>
    </row>
    <row r="12" spans="1:2" x14ac:dyDescent="0.2">
      <c r="A12" s="59"/>
      <c r="B12" s="63" t="s">
        <v>121</v>
      </c>
    </row>
    <row r="13" spans="1:2" x14ac:dyDescent="0.2">
      <c r="A13" s="59"/>
      <c r="B13" s="70" t="s">
        <v>122</v>
      </c>
    </row>
    <row r="14" spans="1:2" ht="25.5" x14ac:dyDescent="0.2">
      <c r="A14" s="59"/>
      <c r="B14" s="63" t="s">
        <v>117</v>
      </c>
    </row>
    <row r="15" spans="1:2" x14ac:dyDescent="0.2">
      <c r="A15" s="59"/>
      <c r="B15" s="63" t="s">
        <v>69</v>
      </c>
    </row>
    <row r="16" spans="1:2" x14ac:dyDescent="0.2">
      <c r="A16" s="59"/>
      <c r="B16" s="63" t="s">
        <v>70</v>
      </c>
    </row>
    <row r="17" spans="1:2" ht="25.5" x14ac:dyDescent="0.2">
      <c r="A17" s="59"/>
      <c r="B17" s="63" t="s">
        <v>111</v>
      </c>
    </row>
    <row r="18" spans="1:2" x14ac:dyDescent="0.2">
      <c r="A18" s="59"/>
      <c r="B18" s="63" t="s">
        <v>128</v>
      </c>
    </row>
    <row r="19" spans="1:2" x14ac:dyDescent="0.2">
      <c r="A19" s="59"/>
      <c r="B19" s="63" t="s">
        <v>71</v>
      </c>
    </row>
    <row r="20" spans="1:2" x14ac:dyDescent="0.2">
      <c r="A20" s="59"/>
      <c r="B20" s="63" t="s">
        <v>118</v>
      </c>
    </row>
    <row r="21" spans="1:2" x14ac:dyDescent="0.2">
      <c r="A21" s="59"/>
      <c r="B21" s="63" t="s">
        <v>72</v>
      </c>
    </row>
    <row r="22" spans="1:2" x14ac:dyDescent="0.2">
      <c r="A22" s="59"/>
      <c r="B22" s="63" t="s">
        <v>77</v>
      </c>
    </row>
    <row r="23" spans="1:2" x14ac:dyDescent="0.2">
      <c r="A23" s="59"/>
      <c r="B23" s="63" t="s">
        <v>78</v>
      </c>
    </row>
    <row r="24" spans="1:2" x14ac:dyDescent="0.2">
      <c r="A24" s="59"/>
      <c r="B24" s="63" t="s">
        <v>79</v>
      </c>
    </row>
    <row r="25" spans="1:2" x14ac:dyDescent="0.2">
      <c r="A25" s="59"/>
      <c r="B25" s="63" t="s">
        <v>80</v>
      </c>
    </row>
    <row r="26" spans="1:2" x14ac:dyDescent="0.2">
      <c r="A26" s="59"/>
      <c r="B26" s="63" t="s">
        <v>105</v>
      </c>
    </row>
    <row r="27" spans="1:2" x14ac:dyDescent="0.2">
      <c r="A27" s="59"/>
      <c r="B27" s="63" t="s">
        <v>81</v>
      </c>
    </row>
    <row r="28" spans="1:2" ht="25.5" x14ac:dyDescent="0.2">
      <c r="A28" s="59"/>
      <c r="B28" s="63" t="s">
        <v>82</v>
      </c>
    </row>
    <row r="29" spans="1:2" x14ac:dyDescent="0.2">
      <c r="A29" s="59"/>
      <c r="B29" s="63" t="s">
        <v>83</v>
      </c>
    </row>
    <row r="30" spans="1:2" x14ac:dyDescent="0.2">
      <c r="A30" s="59"/>
      <c r="B30" s="63" t="s">
        <v>112</v>
      </c>
    </row>
    <row r="31" spans="1:2" ht="25.5" x14ac:dyDescent="0.2">
      <c r="A31" s="59"/>
      <c r="B31" s="63" t="s">
        <v>126</v>
      </c>
    </row>
    <row r="32" spans="1:2" x14ac:dyDescent="0.2">
      <c r="A32" s="59"/>
      <c r="B32" s="63" t="s">
        <v>84</v>
      </c>
    </row>
    <row r="33" spans="1:3" x14ac:dyDescent="0.2">
      <c r="A33" s="59"/>
      <c r="B33" s="63" t="s">
        <v>85</v>
      </c>
    </row>
    <row r="34" spans="1:3" x14ac:dyDescent="0.2">
      <c r="A34" s="59"/>
      <c r="B34" s="63" t="s">
        <v>86</v>
      </c>
    </row>
    <row r="35" spans="1:3" x14ac:dyDescent="0.2">
      <c r="A35" s="59"/>
      <c r="B35" s="63" t="s">
        <v>87</v>
      </c>
    </row>
    <row r="36" spans="1:3" x14ac:dyDescent="0.2">
      <c r="A36" s="59"/>
      <c r="B36" s="63" t="s">
        <v>88</v>
      </c>
    </row>
    <row r="37" spans="1:3" x14ac:dyDescent="0.2">
      <c r="A37" s="59"/>
      <c r="B37" s="63" t="s">
        <v>113</v>
      </c>
    </row>
    <row r="38" spans="1:3" x14ac:dyDescent="0.2">
      <c r="A38" s="59"/>
      <c r="B38" s="70" t="s">
        <v>120</v>
      </c>
    </row>
    <row r="39" spans="1:3" x14ac:dyDescent="0.2">
      <c r="A39" s="59"/>
      <c r="B39" s="63" t="s">
        <v>103</v>
      </c>
    </row>
    <row r="40" spans="1:3" x14ac:dyDescent="0.2">
      <c r="A40" s="59"/>
      <c r="B40" s="63" t="s">
        <v>114</v>
      </c>
    </row>
    <row r="41" spans="1:3" x14ac:dyDescent="0.2">
      <c r="A41" s="59"/>
      <c r="B41" s="63" t="s">
        <v>89</v>
      </c>
    </row>
    <row r="42" spans="1:3" x14ac:dyDescent="0.2">
      <c r="A42" s="59"/>
      <c r="B42" s="63" t="s">
        <v>90</v>
      </c>
    </row>
    <row r="43" spans="1:3" x14ac:dyDescent="0.2">
      <c r="A43" s="59"/>
      <c r="B43" s="63" t="s">
        <v>91</v>
      </c>
    </row>
    <row r="44" spans="1:3" ht="14.25" customHeight="1" x14ac:dyDescent="0.2">
      <c r="A44" s="59"/>
      <c r="B44" s="63" t="s">
        <v>104</v>
      </c>
    </row>
    <row r="45" spans="1:3" ht="14.25" customHeight="1" x14ac:dyDescent="0.2">
      <c r="A45" s="59"/>
      <c r="B45" s="83" t="s">
        <v>131</v>
      </c>
      <c r="C45" s="84" t="s">
        <v>134</v>
      </c>
    </row>
    <row r="46" spans="1:3" ht="14.25" customHeight="1" x14ac:dyDescent="0.2">
      <c r="A46" s="59"/>
      <c r="B46" s="83" t="s">
        <v>132</v>
      </c>
      <c r="C46" s="84" t="s">
        <v>134</v>
      </c>
    </row>
    <row r="47" spans="1:3" x14ac:dyDescent="0.2">
      <c r="A47" s="59"/>
      <c r="B47" s="83" t="s">
        <v>133</v>
      </c>
      <c r="C47" s="84" t="s">
        <v>134</v>
      </c>
    </row>
    <row r="48" spans="1:3" x14ac:dyDescent="0.2">
      <c r="A48" s="59"/>
      <c r="B48" s="64"/>
    </row>
    <row r="49" spans="1:3" x14ac:dyDescent="0.2">
      <c r="A49" s="59"/>
      <c r="B49" s="65" t="s">
        <v>53</v>
      </c>
    </row>
    <row r="50" spans="1:3" x14ac:dyDescent="0.2">
      <c r="A50" s="59"/>
      <c r="B50" s="62" t="s">
        <v>59</v>
      </c>
    </row>
    <row r="51" spans="1:3" x14ac:dyDescent="0.2">
      <c r="A51" s="59"/>
      <c r="B51" s="62" t="s">
        <v>60</v>
      </c>
    </row>
    <row r="52" spans="1:3" ht="25.5" x14ac:dyDescent="0.2">
      <c r="A52" s="59"/>
      <c r="B52" s="62" t="s">
        <v>92</v>
      </c>
    </row>
    <row r="53" spans="1:3" ht="15.75" customHeight="1" x14ac:dyDescent="0.2">
      <c r="A53" s="59"/>
      <c r="B53" s="62" t="s">
        <v>93</v>
      </c>
    </row>
    <row r="54" spans="1:3" x14ac:dyDescent="0.2">
      <c r="A54" s="59"/>
      <c r="B54" s="62" t="s">
        <v>94</v>
      </c>
    </row>
    <row r="55" spans="1:3" x14ac:dyDescent="0.2">
      <c r="A55" s="59"/>
      <c r="B55" s="62" t="s">
        <v>95</v>
      </c>
    </row>
    <row r="56" spans="1:3" x14ac:dyDescent="0.2">
      <c r="A56" s="59"/>
      <c r="B56" s="62" t="s">
        <v>96</v>
      </c>
    </row>
    <row r="57" spans="1:3" x14ac:dyDescent="0.2">
      <c r="A57" s="59"/>
      <c r="B57" s="62" t="s">
        <v>97</v>
      </c>
    </row>
    <row r="58" spans="1:3" x14ac:dyDescent="0.2">
      <c r="A58" s="59"/>
      <c r="B58" s="83" t="s">
        <v>135</v>
      </c>
      <c r="C58" s="84" t="s">
        <v>134</v>
      </c>
    </row>
    <row r="59" spans="1:3" x14ac:dyDescent="0.2">
      <c r="A59" s="59"/>
      <c r="B59" s="62"/>
    </row>
    <row r="60" spans="1:3" x14ac:dyDescent="0.2">
      <c r="A60" s="59"/>
      <c r="B60" s="62"/>
    </row>
    <row r="61" spans="1:3" x14ac:dyDescent="0.2">
      <c r="A61" s="59"/>
      <c r="B61" s="62"/>
    </row>
    <row r="62" spans="1:3" x14ac:dyDescent="0.2">
      <c r="A62" s="59"/>
      <c r="B62" s="62"/>
    </row>
    <row r="63" spans="1:3" x14ac:dyDescent="0.2">
      <c r="A63" s="59"/>
      <c r="B63" s="65" t="s">
        <v>56</v>
      </c>
    </row>
    <row r="64" spans="1:3" x14ac:dyDescent="0.2">
      <c r="A64" s="59"/>
      <c r="B64" s="62" t="s">
        <v>57</v>
      </c>
    </row>
    <row r="65" spans="1:3" x14ac:dyDescent="0.2">
      <c r="A65" s="59"/>
      <c r="B65" s="62" t="s">
        <v>61</v>
      </c>
    </row>
    <row r="66" spans="1:3" x14ac:dyDescent="0.2">
      <c r="A66" s="59"/>
      <c r="B66" s="72" t="s">
        <v>130</v>
      </c>
    </row>
    <row r="67" spans="1:3" x14ac:dyDescent="0.2">
      <c r="A67" s="59"/>
      <c r="B67" s="63" t="s">
        <v>124</v>
      </c>
    </row>
    <row r="68" spans="1:3" x14ac:dyDescent="0.2">
      <c r="A68" s="59"/>
      <c r="B68" s="63" t="s">
        <v>73</v>
      </c>
    </row>
    <row r="69" spans="1:3" x14ac:dyDescent="0.2">
      <c r="A69" s="59"/>
      <c r="B69" s="71" t="s">
        <v>123</v>
      </c>
    </row>
    <row r="70" spans="1:3" x14ac:dyDescent="0.2">
      <c r="A70" s="59"/>
      <c r="B70" s="70" t="s">
        <v>125</v>
      </c>
    </row>
    <row r="71" spans="1:3" x14ac:dyDescent="0.2">
      <c r="A71" s="59"/>
      <c r="B71" s="62" t="s">
        <v>98</v>
      </c>
    </row>
    <row r="72" spans="1:3" x14ac:dyDescent="0.2">
      <c r="A72" s="59"/>
      <c r="B72" s="83" t="s">
        <v>136</v>
      </c>
      <c r="C72" s="84" t="s">
        <v>134</v>
      </c>
    </row>
    <row r="73" spans="1:3" x14ac:dyDescent="0.2">
      <c r="A73" s="59"/>
      <c r="B73" s="83" t="s">
        <v>214</v>
      </c>
      <c r="C73" s="84" t="s">
        <v>134</v>
      </c>
    </row>
    <row r="74" spans="1:3" x14ac:dyDescent="0.2">
      <c r="A74" s="59"/>
      <c r="B74" s="83" t="s">
        <v>137</v>
      </c>
      <c r="C74" s="84" t="s">
        <v>134</v>
      </c>
    </row>
    <row r="75" spans="1:3" x14ac:dyDescent="0.2">
      <c r="A75" s="59"/>
      <c r="B75" s="83" t="s">
        <v>138</v>
      </c>
      <c r="C75" s="84" t="s">
        <v>134</v>
      </c>
    </row>
    <row r="76" spans="1:3" x14ac:dyDescent="0.2">
      <c r="A76" s="59"/>
      <c r="B76" s="62"/>
    </row>
    <row r="77" spans="1:3" x14ac:dyDescent="0.2">
      <c r="A77" s="59"/>
      <c r="B77" s="62"/>
    </row>
    <row r="78" spans="1:3" x14ac:dyDescent="0.2">
      <c r="A78" s="59"/>
      <c r="B78" s="62"/>
    </row>
    <row r="79" spans="1:3" x14ac:dyDescent="0.2">
      <c r="A79" s="59"/>
      <c r="B79" s="65" t="s">
        <v>54</v>
      </c>
    </row>
    <row r="80" spans="1:3" x14ac:dyDescent="0.2">
      <c r="A80" s="59"/>
      <c r="B80" s="62" t="s">
        <v>62</v>
      </c>
    </row>
    <row r="81" spans="1:3" x14ac:dyDescent="0.2">
      <c r="A81" s="59"/>
      <c r="B81" s="62" t="s">
        <v>63</v>
      </c>
    </row>
    <row r="82" spans="1:3" x14ac:dyDescent="0.2">
      <c r="A82" s="59"/>
      <c r="B82" s="62" t="s">
        <v>65</v>
      </c>
    </row>
    <row r="83" spans="1:3" x14ac:dyDescent="0.2">
      <c r="A83" s="59"/>
      <c r="B83" s="62" t="s">
        <v>66</v>
      </c>
    </row>
    <row r="84" spans="1:3" x14ac:dyDescent="0.2">
      <c r="A84" s="59"/>
      <c r="B84" s="61" t="s">
        <v>100</v>
      </c>
    </row>
    <row r="85" spans="1:3" x14ac:dyDescent="0.2">
      <c r="A85" s="59"/>
      <c r="B85" s="61" t="s">
        <v>99</v>
      </c>
    </row>
    <row r="86" spans="1:3" x14ac:dyDescent="0.2">
      <c r="A86" s="59"/>
      <c r="B86" s="61" t="s">
        <v>101</v>
      </c>
    </row>
    <row r="87" spans="1:3" x14ac:dyDescent="0.2">
      <c r="A87" s="59"/>
      <c r="B87" s="61" t="s">
        <v>102</v>
      </c>
    </row>
    <row r="88" spans="1:3" x14ac:dyDescent="0.2">
      <c r="A88" s="59"/>
      <c r="B88" s="72" t="s">
        <v>129</v>
      </c>
    </row>
    <row r="89" spans="1:3" x14ac:dyDescent="0.2">
      <c r="A89" s="59"/>
      <c r="B89" s="62" t="s">
        <v>115</v>
      </c>
    </row>
    <row r="90" spans="1:3" x14ac:dyDescent="0.2">
      <c r="A90" s="59"/>
      <c r="B90" s="83" t="s">
        <v>139</v>
      </c>
      <c r="C90" s="84" t="s">
        <v>134</v>
      </c>
    </row>
    <row r="91" spans="1:3" x14ac:dyDescent="0.2">
      <c r="A91" s="59"/>
      <c r="B91" s="62"/>
    </row>
    <row r="92" spans="1:3" x14ac:dyDescent="0.2">
      <c r="A92" s="59"/>
      <c r="B92" s="62"/>
    </row>
    <row r="93" spans="1:3" x14ac:dyDescent="0.2">
      <c r="A93" s="59"/>
      <c r="B93" s="65" t="s">
        <v>55</v>
      </c>
    </row>
    <row r="94" spans="1:3" x14ac:dyDescent="0.2">
      <c r="A94" s="59"/>
      <c r="B94" s="62" t="s">
        <v>64</v>
      </c>
    </row>
    <row r="95" spans="1:3" x14ac:dyDescent="0.2">
      <c r="A95" s="59"/>
      <c r="B95" s="83" t="s">
        <v>140</v>
      </c>
      <c r="C95" s="84" t="s">
        <v>134</v>
      </c>
    </row>
    <row r="96" spans="1:3" x14ac:dyDescent="0.2">
      <c r="A96" s="59"/>
      <c r="B96" s="83" t="s">
        <v>141</v>
      </c>
      <c r="C96" s="84" t="s">
        <v>134</v>
      </c>
    </row>
    <row r="97" spans="1:2" x14ac:dyDescent="0.2">
      <c r="A97" s="59"/>
    </row>
    <row r="98" spans="1:2" x14ac:dyDescent="0.2">
      <c r="A98" s="59"/>
    </row>
    <row r="99" spans="1:2" x14ac:dyDescent="0.2">
      <c r="A99" s="59"/>
    </row>
    <row r="100" spans="1:2" x14ac:dyDescent="0.2">
      <c r="A100" s="59"/>
      <c r="B100" s="65" t="s">
        <v>74</v>
      </c>
    </row>
    <row r="101" spans="1:2" x14ac:dyDescent="0.2">
      <c r="A101" s="59"/>
      <c r="B101" s="64" t="s">
        <v>75</v>
      </c>
    </row>
    <row r="102" spans="1:2" ht="25.5" x14ac:dyDescent="0.2">
      <c r="A102" s="59"/>
      <c r="B102" s="64" t="s">
        <v>76</v>
      </c>
    </row>
    <row r="103" spans="1:2" x14ac:dyDescent="0.2">
      <c r="A103" s="59"/>
    </row>
    <row r="104" spans="1:2" x14ac:dyDescent="0.2">
      <c r="A104" s="59"/>
    </row>
    <row r="105" spans="1:2" x14ac:dyDescent="0.2">
      <c r="A105" s="59"/>
    </row>
    <row r="106" spans="1:2" x14ac:dyDescent="0.2">
      <c r="A106" s="59"/>
    </row>
    <row r="107" spans="1:2" x14ac:dyDescent="0.2">
      <c r="A107" s="59"/>
    </row>
    <row r="108" spans="1:2" x14ac:dyDescent="0.2">
      <c r="A108" s="59"/>
    </row>
    <row r="109" spans="1:2" x14ac:dyDescent="0.2">
      <c r="A109" s="59"/>
    </row>
    <row r="110" spans="1:2" x14ac:dyDescent="0.2">
      <c r="A110" s="59"/>
    </row>
    <row r="111" spans="1:2" x14ac:dyDescent="0.2">
      <c r="A111" s="59"/>
    </row>
    <row r="112" spans="1:2" x14ac:dyDescent="0.2">
      <c r="A112" s="59"/>
    </row>
    <row r="113" spans="1:1" x14ac:dyDescent="0.2">
      <c r="A113" s="59"/>
    </row>
    <row r="114" spans="1:1" x14ac:dyDescent="0.2">
      <c r="A114" s="59"/>
    </row>
    <row r="115" spans="1:1" x14ac:dyDescent="0.2">
      <c r="A115" s="59"/>
    </row>
    <row r="116" spans="1:1" x14ac:dyDescent="0.2">
      <c r="A116" s="59"/>
    </row>
    <row r="117" spans="1:1" x14ac:dyDescent="0.2">
      <c r="A117" s="59"/>
    </row>
    <row r="118" spans="1:1" x14ac:dyDescent="0.2">
      <c r="A118" s="59"/>
    </row>
    <row r="119" spans="1:1" x14ac:dyDescent="0.2">
      <c r="A119" s="59"/>
    </row>
    <row r="120" spans="1:1" x14ac:dyDescent="0.2">
      <c r="A120" s="59"/>
    </row>
    <row r="121" spans="1:1" x14ac:dyDescent="0.2">
      <c r="A121" s="59"/>
    </row>
    <row r="122" spans="1:1" x14ac:dyDescent="0.2">
      <c r="A122" s="59"/>
    </row>
    <row r="123" spans="1:1" x14ac:dyDescent="0.2">
      <c r="A123" s="59"/>
    </row>
    <row r="124" spans="1:1" x14ac:dyDescent="0.2">
      <c r="A124" s="59"/>
    </row>
    <row r="125" spans="1:1" x14ac:dyDescent="0.2">
      <c r="A125" s="59"/>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2"/>
  <sheetViews>
    <sheetView zoomScale="130" zoomScaleNormal="130" workbookViewId="0">
      <selection activeCell="B4" sqref="B4"/>
    </sheetView>
  </sheetViews>
  <sheetFormatPr defaultRowHeight="12.75" x14ac:dyDescent="0.2"/>
  <cols>
    <col min="1" max="1" width="4.42578125" customWidth="1"/>
    <col min="2" max="2" width="133.28515625" customWidth="1"/>
    <col min="3" max="3" width="13" style="104" customWidth="1"/>
    <col min="4" max="4" width="9.140625" customWidth="1"/>
    <col min="11" max="11" width="17.140625" customWidth="1"/>
  </cols>
  <sheetData>
    <row r="1" spans="1:3" ht="20.25" x14ac:dyDescent="0.2">
      <c r="A1" s="157" t="str">
        <f>Setup!A2</f>
        <v>Task Force:  Interconnection Process Reform</v>
      </c>
      <c r="B1" s="157"/>
      <c r="C1" s="102"/>
    </row>
    <row r="2" spans="1:3" ht="18" x14ac:dyDescent="0.25">
      <c r="A2" s="158" t="str">
        <f>Setup!A5</f>
        <v xml:space="preserve"> </v>
      </c>
      <c r="B2" s="158"/>
      <c r="C2" s="102"/>
    </row>
    <row r="3" spans="1:3" ht="18" x14ac:dyDescent="0.25">
      <c r="A3" s="159" t="s">
        <v>18</v>
      </c>
      <c r="B3" s="159"/>
      <c r="C3" s="102"/>
    </row>
    <row r="4" spans="1:3" x14ac:dyDescent="0.2">
      <c r="A4" s="57"/>
      <c r="B4" s="58" t="s">
        <v>43</v>
      </c>
      <c r="C4" s="102"/>
    </row>
    <row r="5" spans="1:3" x14ac:dyDescent="0.2">
      <c r="A5" s="68"/>
      <c r="B5" s="69"/>
      <c r="C5" s="103"/>
    </row>
    <row r="6" spans="1:3" x14ac:dyDescent="0.2">
      <c r="B6" s="75" t="s">
        <v>119</v>
      </c>
    </row>
    <row r="7" spans="1:3" x14ac:dyDescent="0.2">
      <c r="B7" s="63" t="s">
        <v>103</v>
      </c>
    </row>
    <row r="8" spans="1:3" x14ac:dyDescent="0.2">
      <c r="B8" s="63" t="s">
        <v>248</v>
      </c>
    </row>
    <row r="9" spans="1:3" s="95" customFormat="1" x14ac:dyDescent="0.2">
      <c r="B9" s="63" t="s">
        <v>102</v>
      </c>
      <c r="C9" s="104"/>
    </row>
    <row r="10" spans="1:3" x14ac:dyDescent="0.2">
      <c r="B10" s="63" t="s">
        <v>89</v>
      </c>
    </row>
    <row r="11" spans="1:3" s="95" customFormat="1" x14ac:dyDescent="0.2">
      <c r="B11" s="63" t="s">
        <v>115</v>
      </c>
      <c r="C11" s="104"/>
    </row>
    <row r="12" spans="1:3" x14ac:dyDescent="0.2">
      <c r="B12" s="99" t="s">
        <v>219</v>
      </c>
      <c r="C12" s="110"/>
    </row>
    <row r="13" spans="1:3" s="92" customFormat="1" x14ac:dyDescent="0.2">
      <c r="B13" s="63" t="s">
        <v>244</v>
      </c>
      <c r="C13" s="111"/>
    </row>
    <row r="14" spans="1:3" s="92" customFormat="1" x14ac:dyDescent="0.2">
      <c r="B14" s="99" t="s">
        <v>277</v>
      </c>
      <c r="C14" s="111"/>
    </row>
    <row r="15" spans="1:3" s="92" customFormat="1" x14ac:dyDescent="0.2">
      <c r="B15" s="99" t="s">
        <v>278</v>
      </c>
      <c r="C15" s="111"/>
    </row>
    <row r="16" spans="1:3" x14ac:dyDescent="0.2">
      <c r="B16" s="6"/>
      <c r="C16" s="111"/>
    </row>
    <row r="17" spans="2:3" x14ac:dyDescent="0.2">
      <c r="B17" s="75" t="s">
        <v>108</v>
      </c>
      <c r="C17" s="111"/>
    </row>
    <row r="18" spans="2:3" x14ac:dyDescent="0.2">
      <c r="B18" s="63" t="s">
        <v>68</v>
      </c>
      <c r="C18" s="111"/>
    </row>
    <row r="19" spans="2:3" x14ac:dyDescent="0.2">
      <c r="B19" s="63" t="s">
        <v>109</v>
      </c>
      <c r="C19" s="111"/>
    </row>
    <row r="20" spans="2:3" x14ac:dyDescent="0.2">
      <c r="B20" s="63" t="s">
        <v>111</v>
      </c>
      <c r="C20" s="111"/>
    </row>
    <row r="21" spans="2:3" x14ac:dyDescent="0.2">
      <c r="B21" s="63" t="s">
        <v>279</v>
      </c>
      <c r="C21" s="112" t="s">
        <v>275</v>
      </c>
    </row>
    <row r="22" spans="2:3" x14ac:dyDescent="0.2">
      <c r="B22" s="63" t="s">
        <v>78</v>
      </c>
      <c r="C22" s="111"/>
    </row>
    <row r="23" spans="2:3" x14ac:dyDescent="0.2">
      <c r="B23" s="63" t="s">
        <v>80</v>
      </c>
      <c r="C23" s="111"/>
    </row>
    <row r="24" spans="2:3" x14ac:dyDescent="0.2">
      <c r="B24" s="63" t="s">
        <v>81</v>
      </c>
      <c r="C24" s="111"/>
    </row>
    <row r="25" spans="2:3" x14ac:dyDescent="0.2">
      <c r="B25" s="63" t="s">
        <v>82</v>
      </c>
      <c r="C25" s="111"/>
    </row>
    <row r="26" spans="2:3" x14ac:dyDescent="0.2">
      <c r="B26" s="63" t="s">
        <v>87</v>
      </c>
      <c r="C26" s="111"/>
    </row>
    <row r="27" spans="2:3" x14ac:dyDescent="0.2">
      <c r="B27" s="63" t="s">
        <v>88</v>
      </c>
      <c r="C27" s="111"/>
    </row>
    <row r="28" spans="2:3" s="67" customFormat="1" x14ac:dyDescent="0.2">
      <c r="B28" s="99" t="s">
        <v>132</v>
      </c>
      <c r="C28" s="113"/>
    </row>
    <row r="29" spans="2:3" x14ac:dyDescent="0.2">
      <c r="B29" s="99" t="s">
        <v>133</v>
      </c>
      <c r="C29" s="113"/>
    </row>
    <row r="30" spans="2:3" x14ac:dyDescent="0.2">
      <c r="B30" s="99" t="s">
        <v>141</v>
      </c>
      <c r="C30" s="110"/>
    </row>
    <row r="31" spans="2:3" x14ac:dyDescent="0.2">
      <c r="B31" s="6"/>
    </row>
    <row r="32" spans="2:3" ht="16.5" customHeight="1" x14ac:dyDescent="0.2">
      <c r="B32" s="6"/>
    </row>
    <row r="33" spans="2:11" x14ac:dyDescent="0.2">
      <c r="B33" s="75" t="s">
        <v>110</v>
      </c>
    </row>
    <row r="34" spans="2:11" ht="16.5" customHeight="1" x14ac:dyDescent="0.2">
      <c r="B34" s="63" t="s">
        <v>271</v>
      </c>
    </row>
    <row r="35" spans="2:11" x14ac:dyDescent="0.2">
      <c r="B35" s="63" t="s">
        <v>72</v>
      </c>
    </row>
    <row r="36" spans="2:11" s="89" customFormat="1" x14ac:dyDescent="0.2">
      <c r="B36" s="99" t="s">
        <v>245</v>
      </c>
      <c r="C36" s="104"/>
    </row>
    <row r="37" spans="2:11" x14ac:dyDescent="0.2">
      <c r="B37" s="114" t="s">
        <v>246</v>
      </c>
    </row>
    <row r="38" spans="2:11" x14ac:dyDescent="0.2">
      <c r="B38" s="6"/>
    </row>
    <row r="39" spans="2:11" x14ac:dyDescent="0.2">
      <c r="B39" s="75" t="s">
        <v>107</v>
      </c>
    </row>
    <row r="40" spans="2:11" x14ac:dyDescent="0.2">
      <c r="B40" s="63" t="s">
        <v>272</v>
      </c>
      <c r="E40" s="161"/>
      <c r="F40" s="161"/>
      <c r="G40" s="161"/>
      <c r="H40" s="161"/>
      <c r="I40" s="161"/>
      <c r="J40" s="161"/>
      <c r="K40" s="161"/>
    </row>
    <row r="41" spans="2:11" x14ac:dyDescent="0.2">
      <c r="B41" s="63" t="s">
        <v>69</v>
      </c>
    </row>
    <row r="42" spans="2:11" x14ac:dyDescent="0.2">
      <c r="B42" s="63" t="s">
        <v>70</v>
      </c>
    </row>
    <row r="43" spans="2:11" x14ac:dyDescent="0.2">
      <c r="B43" s="63" t="s">
        <v>71</v>
      </c>
    </row>
    <row r="44" spans="2:11" x14ac:dyDescent="0.2">
      <c r="B44" s="63" t="s">
        <v>105</v>
      </c>
    </row>
    <row r="45" spans="2:11" x14ac:dyDescent="0.2">
      <c r="B45" s="63" t="s">
        <v>83</v>
      </c>
    </row>
    <row r="46" spans="2:11" x14ac:dyDescent="0.2">
      <c r="B46" s="63" t="s">
        <v>112</v>
      </c>
    </row>
    <row r="47" spans="2:11" x14ac:dyDescent="0.2">
      <c r="B47" s="63" t="s">
        <v>273</v>
      </c>
    </row>
    <row r="48" spans="2:11" x14ac:dyDescent="0.2">
      <c r="B48" s="63" t="s">
        <v>84</v>
      </c>
    </row>
    <row r="49" spans="2:11" x14ac:dyDescent="0.2">
      <c r="B49" s="63" t="s">
        <v>86</v>
      </c>
    </row>
    <row r="50" spans="2:11" x14ac:dyDescent="0.2">
      <c r="B50" s="63" t="s">
        <v>113</v>
      </c>
    </row>
    <row r="51" spans="2:11" s="95" customFormat="1" x14ac:dyDescent="0.2">
      <c r="B51" s="63" t="s">
        <v>99</v>
      </c>
      <c r="C51" s="104"/>
    </row>
    <row r="52" spans="2:11" x14ac:dyDescent="0.2">
      <c r="B52" s="99" t="s">
        <v>138</v>
      </c>
      <c r="C52" s="110"/>
    </row>
    <row r="53" spans="2:11" s="89" customFormat="1" x14ac:dyDescent="0.2">
      <c r="B53" s="99" t="s">
        <v>223</v>
      </c>
      <c r="C53" s="106"/>
    </row>
    <row r="54" spans="2:11" s="89" customFormat="1" x14ac:dyDescent="0.2">
      <c r="B54" s="99" t="s">
        <v>226</v>
      </c>
      <c r="C54" s="106"/>
    </row>
    <row r="55" spans="2:11" x14ac:dyDescent="0.2">
      <c r="B55" s="115" t="s">
        <v>230</v>
      </c>
      <c r="C55" s="106"/>
      <c r="E55" s="160"/>
      <c r="F55" s="160"/>
      <c r="G55" s="160"/>
      <c r="H55" s="160"/>
      <c r="I55" s="160"/>
      <c r="J55" s="160"/>
      <c r="K55" s="160"/>
    </row>
    <row r="56" spans="2:11" s="89" customFormat="1" x14ac:dyDescent="0.2">
      <c r="B56" s="100" t="s">
        <v>232</v>
      </c>
      <c r="C56" s="111"/>
    </row>
    <row r="57" spans="2:11" x14ac:dyDescent="0.2">
      <c r="B57" s="6"/>
    </row>
    <row r="58" spans="2:11" x14ac:dyDescent="0.2">
      <c r="B58" s="75" t="s">
        <v>106</v>
      </c>
    </row>
    <row r="59" spans="2:11" x14ac:dyDescent="0.2">
      <c r="B59" s="98" t="s">
        <v>270</v>
      </c>
    </row>
    <row r="60" spans="2:11" x14ac:dyDescent="0.2">
      <c r="B60" s="61" t="s">
        <v>67</v>
      </c>
    </row>
    <row r="61" spans="2:11" x14ac:dyDescent="0.2">
      <c r="B61" s="62" t="s">
        <v>266</v>
      </c>
    </row>
    <row r="62" spans="2:11" s="95" customFormat="1" x14ac:dyDescent="0.2">
      <c r="B62" s="62" t="s">
        <v>61</v>
      </c>
      <c r="C62" s="104"/>
    </row>
    <row r="63" spans="2:11" x14ac:dyDescent="0.2">
      <c r="B63" s="63" t="s">
        <v>77</v>
      </c>
    </row>
    <row r="64" spans="2:11" x14ac:dyDescent="0.2">
      <c r="B64" s="63" t="s">
        <v>90</v>
      </c>
    </row>
    <row r="65" spans="2:3" x14ac:dyDescent="0.2">
      <c r="B65" s="63" t="s">
        <v>104</v>
      </c>
    </row>
    <row r="66" spans="2:3" s="95" customFormat="1" x14ac:dyDescent="0.2">
      <c r="B66" s="63" t="s">
        <v>267</v>
      </c>
      <c r="C66" s="104"/>
    </row>
    <row r="67" spans="2:3" s="95" customFormat="1" x14ac:dyDescent="0.2">
      <c r="B67" s="63" t="s">
        <v>98</v>
      </c>
      <c r="C67" s="104"/>
    </row>
    <row r="68" spans="2:3" s="95" customFormat="1" x14ac:dyDescent="0.2">
      <c r="B68" s="63" t="s">
        <v>62</v>
      </c>
      <c r="C68" s="104"/>
    </row>
    <row r="69" spans="2:3" s="95" customFormat="1" x14ac:dyDescent="0.2">
      <c r="B69" s="63" t="s">
        <v>63</v>
      </c>
      <c r="C69" s="104"/>
    </row>
    <row r="70" spans="2:3" s="95" customFormat="1" x14ac:dyDescent="0.2">
      <c r="B70" s="63" t="s">
        <v>269</v>
      </c>
      <c r="C70" s="104"/>
    </row>
    <row r="71" spans="2:3" x14ac:dyDescent="0.2">
      <c r="B71" s="99" t="s">
        <v>136</v>
      </c>
      <c r="C71" s="110"/>
    </row>
    <row r="72" spans="2:3" x14ac:dyDescent="0.2">
      <c r="B72" s="99" t="s">
        <v>214</v>
      </c>
      <c r="C72" s="110"/>
    </row>
    <row r="73" spans="2:3" x14ac:dyDescent="0.2">
      <c r="B73" s="99" t="s">
        <v>137</v>
      </c>
      <c r="C73" s="110"/>
    </row>
    <row r="74" spans="2:3" x14ac:dyDescent="0.2">
      <c r="B74" s="99" t="s">
        <v>140</v>
      </c>
      <c r="C74" s="110"/>
    </row>
    <row r="75" spans="2:3" x14ac:dyDescent="0.2">
      <c r="B75" s="114" t="s">
        <v>227</v>
      </c>
      <c r="C75" s="106"/>
    </row>
    <row r="76" spans="2:3" s="89" customFormat="1" x14ac:dyDescent="0.2">
      <c r="B76" s="114" t="s">
        <v>224</v>
      </c>
      <c r="C76" s="106"/>
    </row>
    <row r="77" spans="2:3" s="89" customFormat="1" x14ac:dyDescent="0.2">
      <c r="B77" s="114" t="s">
        <v>228</v>
      </c>
      <c r="C77" s="106"/>
    </row>
    <row r="78" spans="2:3" s="89" customFormat="1" x14ac:dyDescent="0.2">
      <c r="B78" s="99" t="s">
        <v>229</v>
      </c>
      <c r="C78" s="106"/>
    </row>
    <row r="79" spans="2:3" s="90" customFormat="1" x14ac:dyDescent="0.2">
      <c r="B79" s="100" t="s">
        <v>247</v>
      </c>
      <c r="C79" s="106"/>
    </row>
    <row r="80" spans="2:3" s="90" customFormat="1" ht="25.5" x14ac:dyDescent="0.2">
      <c r="B80" s="100" t="s">
        <v>276</v>
      </c>
      <c r="C80" s="106"/>
    </row>
    <row r="81" spans="2:3" s="90" customFormat="1" x14ac:dyDescent="0.2">
      <c r="B81" s="101"/>
      <c r="C81" s="106"/>
    </row>
    <row r="82" spans="2:3" s="90" customFormat="1" x14ac:dyDescent="0.2">
      <c r="B82" s="91"/>
      <c r="C82" s="106"/>
    </row>
    <row r="83" spans="2:3" x14ac:dyDescent="0.2">
      <c r="B83" s="6"/>
    </row>
    <row r="84" spans="2:3" ht="15" customHeight="1" x14ac:dyDescent="0.2">
      <c r="B84" s="75" t="s">
        <v>116</v>
      </c>
    </row>
    <row r="85" spans="2:3" x14ac:dyDescent="0.2">
      <c r="B85" s="63" t="s">
        <v>280</v>
      </c>
      <c r="C85" s="105" t="s">
        <v>275</v>
      </c>
    </row>
    <row r="86" spans="2:3" x14ac:dyDescent="0.2">
      <c r="B86" s="63" t="s">
        <v>79</v>
      </c>
    </row>
    <row r="87" spans="2:3" x14ac:dyDescent="0.2">
      <c r="B87" s="63" t="s">
        <v>85</v>
      </c>
    </row>
    <row r="88" spans="2:3" x14ac:dyDescent="0.2">
      <c r="B88" s="63" t="s">
        <v>91</v>
      </c>
    </row>
    <row r="89" spans="2:3" x14ac:dyDescent="0.2">
      <c r="B89" s="62" t="s">
        <v>59</v>
      </c>
    </row>
    <row r="90" spans="2:3" x14ac:dyDescent="0.2">
      <c r="B90" s="62" t="s">
        <v>60</v>
      </c>
    </row>
    <row r="91" spans="2:3" x14ac:dyDescent="0.2">
      <c r="B91" s="62" t="s">
        <v>92</v>
      </c>
    </row>
    <row r="92" spans="2:3" x14ac:dyDescent="0.2">
      <c r="B92" s="62" t="s">
        <v>93</v>
      </c>
    </row>
    <row r="93" spans="2:3" x14ac:dyDescent="0.2">
      <c r="B93" s="62" t="s">
        <v>249</v>
      </c>
    </row>
    <row r="94" spans="2:3" x14ac:dyDescent="0.2">
      <c r="B94" s="62" t="s">
        <v>95</v>
      </c>
    </row>
    <row r="95" spans="2:3" x14ac:dyDescent="0.2">
      <c r="B95" s="62" t="s">
        <v>96</v>
      </c>
    </row>
    <row r="96" spans="2:3" s="95" customFormat="1" x14ac:dyDescent="0.2">
      <c r="B96" s="62" t="s">
        <v>65</v>
      </c>
      <c r="C96" s="104"/>
    </row>
    <row r="97" spans="2:3" s="95" customFormat="1" x14ac:dyDescent="0.2">
      <c r="B97" s="62" t="s">
        <v>66</v>
      </c>
      <c r="C97" s="104"/>
    </row>
    <row r="98" spans="2:3" s="95" customFormat="1" x14ac:dyDescent="0.2">
      <c r="B98" s="62" t="s">
        <v>97</v>
      </c>
      <c r="C98" s="104"/>
    </row>
    <row r="99" spans="2:3" x14ac:dyDescent="0.2">
      <c r="B99" s="99" t="s">
        <v>220</v>
      </c>
      <c r="C99" s="110"/>
    </row>
    <row r="100" spans="2:3" x14ac:dyDescent="0.2">
      <c r="B100" s="99" t="s">
        <v>274</v>
      </c>
      <c r="C100" s="110"/>
    </row>
    <row r="101" spans="2:3" x14ac:dyDescent="0.2">
      <c r="B101" s="114" t="s">
        <v>224</v>
      </c>
      <c r="C101" s="106"/>
    </row>
    <row r="102" spans="2:3" s="89" customFormat="1" x14ac:dyDescent="0.2">
      <c r="B102" s="114" t="s">
        <v>225</v>
      </c>
      <c r="C102" s="106"/>
    </row>
    <row r="103" spans="2:3" s="89" customFormat="1" x14ac:dyDescent="0.2">
      <c r="B103" s="100" t="s">
        <v>231</v>
      </c>
      <c r="C103" s="104"/>
    </row>
    <row r="104" spans="2:3" s="92" customFormat="1" x14ac:dyDescent="0.2">
      <c r="B104" s="100" t="s">
        <v>233</v>
      </c>
      <c r="C104" s="104"/>
    </row>
    <row r="105" spans="2:3" s="95" customFormat="1" x14ac:dyDescent="0.2">
      <c r="B105" s="101"/>
      <c r="C105" s="104"/>
    </row>
    <row r="107" spans="2:3" x14ac:dyDescent="0.2">
      <c r="B107" s="75" t="s">
        <v>127</v>
      </c>
    </row>
    <row r="108" spans="2:3" x14ac:dyDescent="0.2">
      <c r="B108" s="62" t="s">
        <v>64</v>
      </c>
    </row>
    <row r="109" spans="2:3" x14ac:dyDescent="0.2">
      <c r="B109" s="63" t="s">
        <v>75</v>
      </c>
    </row>
    <row r="110" spans="2:3" x14ac:dyDescent="0.2">
      <c r="B110" s="63" t="s">
        <v>76</v>
      </c>
    </row>
    <row r="111" spans="2:3" x14ac:dyDescent="0.2">
      <c r="B111" s="100" t="s">
        <v>268</v>
      </c>
    </row>
    <row r="112" spans="2:3"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sheetData>
  <mergeCells count="5">
    <mergeCell ref="A1:B1"/>
    <mergeCell ref="A2:B2"/>
    <mergeCell ref="A3:B3"/>
    <mergeCell ref="E55:K55"/>
    <mergeCell ref="E40:K40"/>
  </mergeCells>
  <hyperlinks>
    <hyperlink ref="C21" r:id="rId1"/>
    <hyperlink ref="C85" r:id="rId2"/>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8"/>
  <sheetViews>
    <sheetView tabSelected="1" topLeftCell="A3" zoomScale="90" zoomScaleNormal="90" workbookViewId="0">
      <pane xSplit="2" ySplit="1" topLeftCell="C4" activePane="bottomRight" state="frozen"/>
      <selection activeCell="A3" sqref="A3"/>
      <selection pane="topRight" activeCell="C3" sqref="C3"/>
      <selection pane="bottomLeft" activeCell="A4" sqref="A4"/>
      <selection pane="bottomRight" activeCell="H10" sqref="H10"/>
    </sheetView>
  </sheetViews>
  <sheetFormatPr defaultColWidth="9.140625" defaultRowHeight="12.75" x14ac:dyDescent="0.2"/>
  <cols>
    <col min="1" max="1" width="6.5703125" style="9" bestFit="1" customWidth="1"/>
    <col min="2" max="2" width="37.5703125" style="73" customWidth="1"/>
    <col min="3" max="3" width="7.7109375" style="73" customWidth="1"/>
    <col min="4" max="4" width="64.28515625" style="73" customWidth="1"/>
    <col min="5" max="5" width="49.5703125" style="73" customWidth="1"/>
    <col min="6" max="6" width="45.42578125" style="73" customWidth="1"/>
    <col min="7" max="7" width="37.140625" style="73" customWidth="1"/>
    <col min="8" max="8" width="19.85546875" style="73" customWidth="1"/>
    <col min="9" max="9" width="21.5703125" style="73" customWidth="1"/>
    <col min="10" max="12" width="9.140625" style="73"/>
    <col min="13" max="13" width="13.140625" style="73" bestFit="1" customWidth="1"/>
    <col min="14" max="16384" width="9.140625" style="73"/>
  </cols>
  <sheetData>
    <row r="1" spans="1:55" ht="20.25" x14ac:dyDescent="0.2">
      <c r="A1" s="162" t="str">
        <f>Setup!A2</f>
        <v>Task Force:  Interconnection Process Reform</v>
      </c>
      <c r="B1" s="163"/>
      <c r="C1" s="163"/>
      <c r="D1" s="163"/>
      <c r="E1" s="163"/>
      <c r="F1" s="163"/>
      <c r="G1" s="163"/>
      <c r="H1" s="163"/>
      <c r="I1" s="163"/>
    </row>
    <row r="2" spans="1:55" ht="18" x14ac:dyDescent="0.25">
      <c r="A2" s="164" t="str">
        <f>Setup!A5</f>
        <v xml:space="preserve"> </v>
      </c>
      <c r="B2" s="163"/>
      <c r="C2" s="163"/>
      <c r="D2" s="163"/>
      <c r="E2" s="163"/>
      <c r="F2" s="163"/>
      <c r="G2" s="163"/>
      <c r="H2" s="163"/>
      <c r="I2" s="163"/>
    </row>
    <row r="3" spans="1:55" s="1" customFormat="1" ht="18" x14ac:dyDescent="0.25">
      <c r="A3" s="167" t="s">
        <v>10</v>
      </c>
      <c r="B3" s="167"/>
      <c r="C3" s="167"/>
      <c r="D3" s="167"/>
      <c r="E3" s="167"/>
      <c r="F3" s="167"/>
      <c r="G3" s="167"/>
      <c r="H3" s="167"/>
      <c r="I3" s="167"/>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7"/>
      <c r="B4" s="5"/>
      <c r="C4" s="5"/>
      <c r="D4" s="5"/>
      <c r="E4" s="5"/>
      <c r="F4" s="5"/>
      <c r="G4" s="5"/>
      <c r="H4" s="5"/>
      <c r="I4" s="5"/>
    </row>
    <row r="5" spans="1:55" ht="14.25" x14ac:dyDescent="0.2">
      <c r="A5" s="7"/>
      <c r="B5" s="5"/>
      <c r="C5" s="5"/>
      <c r="D5" s="165" t="s">
        <v>17</v>
      </c>
      <c r="E5" s="166"/>
      <c r="F5" s="166"/>
      <c r="G5" s="166"/>
      <c r="H5" s="166"/>
      <c r="I5" s="166"/>
    </row>
    <row r="6" spans="1:55" ht="14.25" x14ac:dyDescent="0.2">
      <c r="A6" s="8" t="s">
        <v>13</v>
      </c>
      <c r="B6" s="6" t="s">
        <v>19</v>
      </c>
      <c r="C6" s="6" t="s">
        <v>25</v>
      </c>
      <c r="D6" s="5" t="s">
        <v>9</v>
      </c>
      <c r="E6" s="5" t="s">
        <v>353</v>
      </c>
      <c r="F6" s="136" t="s">
        <v>440</v>
      </c>
      <c r="G6" s="5" t="s">
        <v>467</v>
      </c>
      <c r="H6" s="5" t="s">
        <v>3</v>
      </c>
      <c r="I6" s="5" t="s">
        <v>4</v>
      </c>
      <c r="J6" s="26"/>
      <c r="K6" s="26"/>
      <c r="L6" s="26"/>
      <c r="M6" s="26"/>
      <c r="N6" s="26"/>
      <c r="O6" s="26"/>
      <c r="P6" s="26"/>
      <c r="Q6" s="26"/>
      <c r="R6" s="26"/>
      <c r="S6" s="26"/>
      <c r="T6" s="26"/>
    </row>
    <row r="7" spans="1:55" ht="76.5" x14ac:dyDescent="0.2">
      <c r="A7" s="94">
        <v>1</v>
      </c>
      <c r="B7" s="117" t="s">
        <v>236</v>
      </c>
      <c r="C7" s="76"/>
      <c r="D7" s="76" t="s">
        <v>350</v>
      </c>
      <c r="E7" s="76" t="s">
        <v>418</v>
      </c>
      <c r="F7" s="137" t="s">
        <v>441</v>
      </c>
      <c r="G7" s="156" t="s">
        <v>468</v>
      </c>
      <c r="H7" s="76"/>
      <c r="I7" s="76"/>
      <c r="J7" s="26"/>
      <c r="K7" s="26"/>
      <c r="L7" s="26"/>
      <c r="M7" s="26"/>
      <c r="N7" s="26"/>
      <c r="O7" s="26"/>
      <c r="P7" s="26"/>
      <c r="Q7" s="26"/>
      <c r="R7" s="26"/>
      <c r="S7" s="26"/>
      <c r="T7" s="26"/>
    </row>
    <row r="8" spans="1:55" ht="38.25" x14ac:dyDescent="0.2">
      <c r="A8" s="94">
        <v>2</v>
      </c>
      <c r="B8" s="129" t="s">
        <v>142</v>
      </c>
      <c r="C8" s="76"/>
      <c r="D8" s="77" t="s">
        <v>156</v>
      </c>
      <c r="E8" s="128" t="s">
        <v>415</v>
      </c>
      <c r="F8" s="137" t="s">
        <v>442</v>
      </c>
      <c r="G8" s="156" t="s">
        <v>469</v>
      </c>
      <c r="H8" s="76"/>
      <c r="I8" s="76"/>
      <c r="J8" s="26"/>
      <c r="K8" s="26"/>
      <c r="L8" s="26"/>
      <c r="M8" s="26"/>
      <c r="N8" s="26"/>
      <c r="O8" s="26"/>
      <c r="P8" s="26"/>
      <c r="Q8" s="26"/>
      <c r="R8" s="26"/>
      <c r="S8" s="26"/>
      <c r="T8" s="26"/>
    </row>
    <row r="9" spans="1:55" s="124" customFormat="1" ht="25.5" x14ac:dyDescent="0.2">
      <c r="A9" s="82">
        <v>3</v>
      </c>
      <c r="B9" s="130" t="s">
        <v>417</v>
      </c>
      <c r="C9" s="79"/>
      <c r="D9" s="79" t="s">
        <v>412</v>
      </c>
      <c r="E9" s="128" t="s">
        <v>416</v>
      </c>
      <c r="F9" s="79"/>
      <c r="G9" s="156"/>
      <c r="H9" s="79"/>
      <c r="I9" s="79"/>
      <c r="J9" s="26"/>
      <c r="K9" s="26"/>
      <c r="L9" s="26"/>
      <c r="M9" s="26"/>
      <c r="N9" s="26"/>
      <c r="O9" s="26"/>
      <c r="P9" s="26"/>
      <c r="Q9" s="26"/>
      <c r="R9" s="26"/>
      <c r="S9" s="26"/>
      <c r="T9" s="26"/>
    </row>
    <row r="10" spans="1:55" s="92" customFormat="1" x14ac:dyDescent="0.2">
      <c r="A10" s="82"/>
      <c r="B10" s="79"/>
      <c r="C10" s="79"/>
      <c r="D10" s="79"/>
      <c r="E10" s="79"/>
      <c r="F10" s="79"/>
      <c r="G10" s="156"/>
      <c r="H10" s="79"/>
      <c r="I10" s="79"/>
      <c r="J10" s="26"/>
      <c r="K10" s="26"/>
      <c r="L10" s="26"/>
      <c r="M10" s="26"/>
      <c r="N10" s="26"/>
      <c r="O10" s="26"/>
      <c r="P10" s="26"/>
      <c r="Q10" s="26"/>
      <c r="R10" s="26"/>
      <c r="S10" s="26"/>
      <c r="T10" s="26"/>
    </row>
    <row r="11" spans="1:55" x14ac:dyDescent="0.2">
      <c r="A11" s="94"/>
      <c r="B11" s="78" t="s">
        <v>119</v>
      </c>
      <c r="C11" s="79"/>
      <c r="D11" s="79"/>
      <c r="E11" s="79"/>
      <c r="F11" s="79"/>
      <c r="G11" s="156"/>
      <c r="H11" s="79"/>
      <c r="I11" s="79"/>
      <c r="J11" s="26"/>
      <c r="K11" s="26"/>
      <c r="L11" s="26"/>
      <c r="M11" s="26"/>
      <c r="N11" s="26"/>
      <c r="O11" s="26"/>
      <c r="P11" s="26"/>
      <c r="Q11" s="26"/>
      <c r="R11" s="26"/>
      <c r="S11" s="26"/>
      <c r="T11" s="26"/>
    </row>
    <row r="12" spans="1:55" s="116" customFormat="1" ht="89.25" x14ac:dyDescent="0.2">
      <c r="A12" s="94">
        <v>4</v>
      </c>
      <c r="B12" s="88" t="s">
        <v>341</v>
      </c>
      <c r="C12" s="76"/>
      <c r="D12" s="76" t="s">
        <v>342</v>
      </c>
      <c r="E12" s="76" t="s">
        <v>419</v>
      </c>
      <c r="F12" s="76"/>
      <c r="G12" s="156" t="s">
        <v>470</v>
      </c>
      <c r="H12" s="76"/>
      <c r="I12" s="76"/>
      <c r="J12" s="26"/>
      <c r="K12" s="26"/>
      <c r="L12" s="26"/>
      <c r="M12" s="26"/>
      <c r="N12" s="26"/>
      <c r="O12" s="26"/>
      <c r="P12" s="26"/>
      <c r="Q12" s="26"/>
      <c r="R12" s="26"/>
      <c r="S12" s="26"/>
      <c r="T12" s="26"/>
    </row>
    <row r="13" spans="1:55" ht="114.75" x14ac:dyDescent="0.2">
      <c r="A13" s="94">
        <f t="shared" ref="A13:A122" si="0">A12+1</f>
        <v>5</v>
      </c>
      <c r="B13" s="85" t="s">
        <v>143</v>
      </c>
      <c r="C13" s="79"/>
      <c r="D13" s="79" t="s">
        <v>234</v>
      </c>
      <c r="E13" s="109" t="s">
        <v>363</v>
      </c>
      <c r="F13" s="79"/>
      <c r="G13" s="156" t="s">
        <v>471</v>
      </c>
      <c r="H13" s="79"/>
      <c r="I13" s="79"/>
      <c r="J13" s="26"/>
      <c r="K13" s="26"/>
      <c r="L13" s="26"/>
      <c r="M13" s="26"/>
      <c r="N13" s="26"/>
      <c r="O13" s="26"/>
      <c r="P13" s="26"/>
      <c r="Q13" s="26"/>
      <c r="R13" s="26"/>
      <c r="S13" s="26"/>
      <c r="T13" s="26"/>
    </row>
    <row r="14" spans="1:55" ht="153" x14ac:dyDescent="0.2">
      <c r="A14" s="94">
        <f t="shared" si="0"/>
        <v>6</v>
      </c>
      <c r="B14" s="88" t="s">
        <v>364</v>
      </c>
      <c r="C14" s="79"/>
      <c r="D14" s="79" t="s">
        <v>358</v>
      </c>
      <c r="E14" s="128" t="s">
        <v>464</v>
      </c>
      <c r="F14" s="138" t="s">
        <v>443</v>
      </c>
      <c r="G14" s="156" t="s">
        <v>472</v>
      </c>
      <c r="H14" s="79"/>
      <c r="I14" s="79"/>
      <c r="J14" s="26"/>
      <c r="K14" s="26"/>
      <c r="L14" s="26"/>
      <c r="M14" s="26"/>
      <c r="N14" s="26"/>
      <c r="O14" s="26"/>
      <c r="P14" s="26"/>
      <c r="Q14" s="26"/>
      <c r="R14" s="26"/>
      <c r="S14" s="26"/>
      <c r="T14" s="26"/>
    </row>
    <row r="15" spans="1:55" ht="102" x14ac:dyDescent="0.2">
      <c r="A15" s="94">
        <f>A14+1</f>
        <v>7</v>
      </c>
      <c r="B15" s="85" t="s">
        <v>145</v>
      </c>
      <c r="C15" s="79"/>
      <c r="D15" s="76" t="s">
        <v>340</v>
      </c>
      <c r="E15" s="156" t="s">
        <v>463</v>
      </c>
      <c r="F15" s="138" t="s">
        <v>444</v>
      </c>
      <c r="G15" s="156" t="s">
        <v>521</v>
      </c>
      <c r="H15" s="79"/>
      <c r="I15" s="79"/>
      <c r="J15" s="26"/>
      <c r="K15" s="26"/>
      <c r="L15" s="26"/>
      <c r="M15" s="26"/>
      <c r="N15" s="26"/>
      <c r="O15" s="26"/>
      <c r="P15" s="26"/>
      <c r="Q15" s="26"/>
      <c r="R15" s="26"/>
      <c r="S15" s="26"/>
      <c r="T15" s="26"/>
    </row>
    <row r="16" spans="1:55" ht="102" x14ac:dyDescent="0.2">
      <c r="A16" s="94">
        <f t="shared" si="0"/>
        <v>8</v>
      </c>
      <c r="B16" s="85" t="s">
        <v>146</v>
      </c>
      <c r="C16" s="79"/>
      <c r="D16" s="79" t="s">
        <v>162</v>
      </c>
      <c r="E16" s="76" t="s">
        <v>357</v>
      </c>
      <c r="F16" s="138" t="s">
        <v>445</v>
      </c>
      <c r="G16" s="173" t="s">
        <v>474</v>
      </c>
      <c r="H16" s="79"/>
      <c r="I16" s="79"/>
      <c r="J16" s="26"/>
      <c r="K16" s="26"/>
      <c r="L16" s="26"/>
      <c r="M16" s="26"/>
      <c r="N16" s="26"/>
      <c r="O16" s="26"/>
      <c r="P16" s="26"/>
      <c r="Q16" s="26"/>
      <c r="R16" s="26"/>
      <c r="S16" s="26"/>
      <c r="T16" s="26"/>
    </row>
    <row r="17" spans="1:20" s="74" customFormat="1" ht="25.5" x14ac:dyDescent="0.2">
      <c r="A17" s="94">
        <f t="shared" si="0"/>
        <v>9</v>
      </c>
      <c r="B17" s="85" t="s">
        <v>154</v>
      </c>
      <c r="C17" s="79"/>
      <c r="D17" s="79" t="s">
        <v>153</v>
      </c>
      <c r="E17" s="109" t="s">
        <v>9</v>
      </c>
      <c r="F17" s="79"/>
      <c r="G17" s="156" t="s">
        <v>521</v>
      </c>
      <c r="H17" s="79"/>
      <c r="I17" s="79"/>
      <c r="J17" s="26"/>
      <c r="K17" s="26"/>
      <c r="L17" s="26"/>
      <c r="M17" s="26"/>
      <c r="N17" s="26"/>
      <c r="O17" s="26"/>
      <c r="P17" s="26"/>
      <c r="Q17" s="26"/>
      <c r="R17" s="26"/>
      <c r="S17" s="26"/>
      <c r="T17" s="26"/>
    </row>
    <row r="18" spans="1:20" ht="63.75" x14ac:dyDescent="0.2">
      <c r="A18" s="94">
        <f t="shared" si="0"/>
        <v>10</v>
      </c>
      <c r="B18" s="85" t="s">
        <v>147</v>
      </c>
      <c r="C18" s="79"/>
      <c r="D18" s="79" t="s">
        <v>155</v>
      </c>
      <c r="E18" s="76" t="s">
        <v>365</v>
      </c>
      <c r="F18" s="79"/>
      <c r="G18" s="156" t="s">
        <v>475</v>
      </c>
      <c r="H18" s="79"/>
      <c r="I18" s="79"/>
      <c r="J18" s="26"/>
      <c r="K18" s="26"/>
      <c r="L18" s="26"/>
      <c r="M18" s="26"/>
      <c r="N18" s="26"/>
      <c r="O18" s="26"/>
      <c r="P18" s="26"/>
      <c r="Q18" s="26"/>
      <c r="R18" s="26"/>
      <c r="S18" s="26"/>
      <c r="T18" s="26"/>
    </row>
    <row r="19" spans="1:20" x14ac:dyDescent="0.2">
      <c r="A19" s="94">
        <f t="shared" si="0"/>
        <v>11</v>
      </c>
      <c r="B19" s="85" t="s">
        <v>148</v>
      </c>
      <c r="C19" s="79"/>
      <c r="D19" s="79" t="s">
        <v>151</v>
      </c>
      <c r="E19" s="128" t="s">
        <v>421</v>
      </c>
      <c r="F19" s="79"/>
      <c r="G19" s="156" t="s">
        <v>476</v>
      </c>
      <c r="H19" s="79"/>
      <c r="I19" s="79"/>
      <c r="J19" s="26"/>
      <c r="K19" s="26"/>
      <c r="L19" s="26"/>
      <c r="M19" s="26"/>
      <c r="N19" s="26"/>
      <c r="O19" s="26"/>
      <c r="P19" s="26"/>
      <c r="Q19" s="26"/>
      <c r="R19" s="26"/>
      <c r="S19" s="26"/>
      <c r="T19" s="26"/>
    </row>
    <row r="20" spans="1:20" x14ac:dyDescent="0.2">
      <c r="A20" s="94">
        <f t="shared" si="0"/>
        <v>12</v>
      </c>
      <c r="B20" s="85" t="s">
        <v>149</v>
      </c>
      <c r="C20" s="79"/>
      <c r="D20" s="79" t="s">
        <v>152</v>
      </c>
      <c r="E20" s="128" t="s">
        <v>152</v>
      </c>
      <c r="F20" s="79"/>
      <c r="G20" s="156" t="s">
        <v>476</v>
      </c>
      <c r="H20" s="79"/>
      <c r="I20" s="79"/>
      <c r="J20" s="26"/>
      <c r="K20" s="26"/>
      <c r="L20" s="26"/>
      <c r="M20" s="26"/>
      <c r="N20" s="26"/>
      <c r="O20" s="26"/>
      <c r="P20" s="26"/>
      <c r="Q20" s="26"/>
      <c r="R20" s="26"/>
      <c r="S20" s="26"/>
      <c r="T20" s="26"/>
    </row>
    <row r="21" spans="1:20" x14ac:dyDescent="0.2">
      <c r="A21" s="94">
        <f t="shared" si="0"/>
        <v>13</v>
      </c>
      <c r="B21" s="85" t="s">
        <v>150</v>
      </c>
      <c r="C21" s="79"/>
      <c r="D21" s="79" t="s">
        <v>151</v>
      </c>
      <c r="E21" s="128" t="s">
        <v>421</v>
      </c>
      <c r="F21" s="79"/>
      <c r="G21" s="156" t="s">
        <v>476</v>
      </c>
      <c r="H21" s="79"/>
      <c r="I21" s="79"/>
      <c r="J21" s="26"/>
      <c r="K21" s="26"/>
      <c r="L21" s="26"/>
      <c r="M21" s="26"/>
      <c r="N21" s="26"/>
      <c r="O21" s="26"/>
      <c r="P21" s="26"/>
      <c r="Q21" s="26"/>
      <c r="R21" s="26"/>
      <c r="S21" s="26"/>
      <c r="T21" s="26"/>
    </row>
    <row r="22" spans="1:20" ht="102" x14ac:dyDescent="0.2">
      <c r="A22" s="94">
        <f t="shared" si="0"/>
        <v>14</v>
      </c>
      <c r="B22" s="85" t="s">
        <v>157</v>
      </c>
      <c r="C22" s="79"/>
      <c r="D22" s="79" t="s">
        <v>158</v>
      </c>
      <c r="E22" s="128" t="s">
        <v>422</v>
      </c>
      <c r="F22" s="139" t="s">
        <v>446</v>
      </c>
      <c r="G22" s="156" t="s">
        <v>477</v>
      </c>
      <c r="H22" s="79"/>
      <c r="I22" s="79"/>
      <c r="J22" s="26"/>
      <c r="K22" s="26"/>
      <c r="L22" s="26"/>
      <c r="M22" s="26"/>
      <c r="N22" s="26"/>
      <c r="O22" s="26"/>
      <c r="P22" s="26"/>
      <c r="Q22" s="26"/>
      <c r="R22" s="26"/>
      <c r="S22" s="26"/>
      <c r="T22" s="26"/>
    </row>
    <row r="23" spans="1:20" s="121" customFormat="1" ht="25.5" x14ac:dyDescent="0.2">
      <c r="A23" s="94">
        <f t="shared" si="0"/>
        <v>15</v>
      </c>
      <c r="B23" s="108" t="s">
        <v>366</v>
      </c>
      <c r="C23" s="76"/>
      <c r="D23" s="76" t="s">
        <v>367</v>
      </c>
      <c r="E23" s="76" t="s">
        <v>368</v>
      </c>
      <c r="F23" s="139" t="s">
        <v>447</v>
      </c>
      <c r="G23" s="156"/>
      <c r="H23" s="76"/>
      <c r="I23" s="76"/>
      <c r="J23" s="26"/>
      <c r="K23" s="26"/>
      <c r="L23" s="26"/>
      <c r="M23" s="26"/>
      <c r="N23" s="26"/>
      <c r="O23" s="26"/>
      <c r="P23" s="26"/>
      <c r="Q23" s="26"/>
      <c r="R23" s="26"/>
      <c r="S23" s="26"/>
      <c r="T23" s="26"/>
    </row>
    <row r="24" spans="1:20" s="127" customFormat="1" x14ac:dyDescent="0.2">
      <c r="A24" s="94">
        <f t="shared" si="0"/>
        <v>16</v>
      </c>
      <c r="B24" s="119" t="s">
        <v>413</v>
      </c>
      <c r="C24" s="79"/>
      <c r="D24" s="128" t="s">
        <v>414</v>
      </c>
      <c r="E24" s="128" t="s">
        <v>423</v>
      </c>
      <c r="F24" s="79"/>
      <c r="G24" s="156"/>
      <c r="H24" s="79"/>
      <c r="I24" s="79"/>
      <c r="J24" s="26"/>
      <c r="K24" s="26"/>
      <c r="L24" s="26"/>
      <c r="M24" s="26"/>
      <c r="N24" s="26"/>
      <c r="O24" s="26"/>
      <c r="P24" s="26"/>
      <c r="Q24" s="26"/>
      <c r="R24" s="26"/>
      <c r="S24" s="26"/>
      <c r="T24" s="26"/>
    </row>
    <row r="25" spans="1:20" s="92" customFormat="1" x14ac:dyDescent="0.2">
      <c r="A25" s="82"/>
      <c r="B25" s="79"/>
      <c r="C25" s="79"/>
      <c r="D25" s="79"/>
      <c r="E25" s="79"/>
      <c r="F25" s="79"/>
      <c r="G25" s="156"/>
      <c r="H25" s="79"/>
      <c r="I25" s="79"/>
      <c r="J25" s="26"/>
      <c r="K25" s="26"/>
      <c r="L25" s="26"/>
      <c r="M25" s="26"/>
      <c r="N25" s="26"/>
      <c r="O25" s="26"/>
      <c r="P25" s="26"/>
      <c r="Q25" s="26"/>
      <c r="R25" s="26"/>
      <c r="S25" s="26"/>
      <c r="T25" s="26"/>
    </row>
    <row r="26" spans="1:20" x14ac:dyDescent="0.2">
      <c r="A26" s="94"/>
      <c r="B26" s="78" t="s">
        <v>159</v>
      </c>
      <c r="C26" s="79"/>
      <c r="D26" s="79"/>
      <c r="E26" s="122" t="s">
        <v>374</v>
      </c>
      <c r="F26" s="79"/>
      <c r="G26" s="156"/>
      <c r="H26" s="79"/>
      <c r="I26" s="79"/>
      <c r="J26" s="26"/>
      <c r="K26" s="26"/>
      <c r="L26" s="26"/>
      <c r="M26" s="26"/>
      <c r="N26" s="26"/>
      <c r="O26" s="26"/>
      <c r="P26" s="26"/>
      <c r="Q26" s="26"/>
      <c r="R26" s="26"/>
      <c r="S26" s="26"/>
      <c r="T26" s="26"/>
    </row>
    <row r="27" spans="1:20" s="120" customFormat="1" ht="25.5" x14ac:dyDescent="0.2">
      <c r="A27" s="82"/>
      <c r="B27" s="125" t="s">
        <v>360</v>
      </c>
      <c r="C27" s="79"/>
      <c r="D27" s="76" t="s">
        <v>369</v>
      </c>
      <c r="E27" s="128" t="s">
        <v>428</v>
      </c>
      <c r="F27" s="79"/>
      <c r="G27" s="156"/>
      <c r="H27" s="79"/>
      <c r="I27" s="79"/>
      <c r="J27" s="26"/>
      <c r="K27" s="26"/>
      <c r="L27" s="26"/>
      <c r="M27" s="26"/>
      <c r="N27" s="26"/>
      <c r="O27" s="26"/>
      <c r="P27" s="26"/>
      <c r="Q27" s="26"/>
      <c r="R27" s="26"/>
      <c r="S27" s="26"/>
      <c r="T27" s="26"/>
    </row>
    <row r="28" spans="1:20" ht="63.75" x14ac:dyDescent="0.2">
      <c r="A28" s="94">
        <f>A23+1</f>
        <v>16</v>
      </c>
      <c r="B28" s="85" t="s">
        <v>160</v>
      </c>
      <c r="C28" s="79"/>
      <c r="D28" s="79" t="s">
        <v>281</v>
      </c>
      <c r="E28" s="76" t="s">
        <v>314</v>
      </c>
      <c r="F28" s="79"/>
      <c r="G28" s="156" t="s">
        <v>478</v>
      </c>
      <c r="H28" s="79"/>
      <c r="I28" s="79"/>
      <c r="J28" s="26"/>
      <c r="K28" s="26"/>
      <c r="L28" s="26"/>
      <c r="M28" s="26"/>
      <c r="N28" s="26"/>
      <c r="O28" s="26"/>
      <c r="P28" s="26"/>
      <c r="Q28" s="26"/>
      <c r="R28" s="26"/>
      <c r="S28" s="26"/>
      <c r="T28" s="26"/>
    </row>
    <row r="29" spans="1:20" ht="127.5" x14ac:dyDescent="0.2">
      <c r="A29" s="94">
        <f t="shared" si="0"/>
        <v>17</v>
      </c>
      <c r="B29" s="85" t="s">
        <v>161</v>
      </c>
      <c r="C29" s="79"/>
      <c r="D29" s="76" t="s">
        <v>163</v>
      </c>
      <c r="E29" s="76" t="s">
        <v>379</v>
      </c>
      <c r="F29" s="140" t="s">
        <v>448</v>
      </c>
      <c r="G29" s="156" t="s">
        <v>479</v>
      </c>
      <c r="H29" s="79"/>
      <c r="I29" s="79"/>
      <c r="J29" s="26"/>
      <c r="K29" s="26"/>
      <c r="L29" s="26"/>
      <c r="M29" s="26"/>
      <c r="N29" s="26"/>
      <c r="O29" s="26"/>
      <c r="P29" s="26"/>
      <c r="Q29" s="26"/>
      <c r="R29" s="26"/>
      <c r="S29" s="26"/>
      <c r="T29" s="26"/>
    </row>
    <row r="30" spans="1:20" ht="25.5" x14ac:dyDescent="0.2">
      <c r="A30" s="94">
        <f t="shared" si="0"/>
        <v>18</v>
      </c>
      <c r="B30" s="85" t="s">
        <v>164</v>
      </c>
      <c r="C30" s="79"/>
      <c r="D30" s="79" t="s">
        <v>165</v>
      </c>
      <c r="E30" s="76" t="s">
        <v>315</v>
      </c>
      <c r="F30" s="79"/>
      <c r="G30" s="156" t="s">
        <v>480</v>
      </c>
      <c r="H30" s="79"/>
      <c r="I30" s="79"/>
      <c r="J30" s="26"/>
      <c r="K30" s="26"/>
      <c r="L30" s="26"/>
      <c r="M30" s="26"/>
      <c r="N30" s="26"/>
      <c r="O30" s="26"/>
      <c r="P30" s="26"/>
      <c r="Q30" s="26"/>
      <c r="R30" s="26"/>
      <c r="S30" s="26"/>
      <c r="T30" s="26"/>
    </row>
    <row r="31" spans="1:20" s="120" customFormat="1" ht="25.5" x14ac:dyDescent="0.2">
      <c r="A31" s="94"/>
      <c r="B31" s="125" t="s">
        <v>361</v>
      </c>
      <c r="C31" s="76"/>
      <c r="D31" s="76" t="s">
        <v>370</v>
      </c>
      <c r="E31" s="76" t="s">
        <v>371</v>
      </c>
      <c r="F31" s="141" t="s">
        <v>449</v>
      </c>
      <c r="G31" s="156"/>
      <c r="H31" s="76"/>
      <c r="I31" s="76"/>
      <c r="J31" s="26"/>
      <c r="K31" s="26"/>
      <c r="L31" s="26"/>
      <c r="M31" s="26"/>
      <c r="N31" s="26"/>
      <c r="O31" s="26"/>
      <c r="P31" s="26"/>
      <c r="Q31" s="26"/>
      <c r="R31" s="26"/>
      <c r="S31" s="26"/>
      <c r="T31" s="26"/>
    </row>
    <row r="32" spans="1:20" s="92" customFormat="1" ht="38.25" x14ac:dyDescent="0.2">
      <c r="A32" s="94">
        <f>A30+1</f>
        <v>19</v>
      </c>
      <c r="B32" s="108" t="s">
        <v>235</v>
      </c>
      <c r="C32" s="109"/>
      <c r="D32" s="109" t="s">
        <v>282</v>
      </c>
      <c r="E32" s="109" t="s">
        <v>9</v>
      </c>
      <c r="F32" s="141" t="s">
        <v>450</v>
      </c>
      <c r="G32" s="156" t="s">
        <v>481</v>
      </c>
      <c r="H32" s="79"/>
      <c r="I32" s="79"/>
      <c r="J32" s="26"/>
      <c r="K32" s="26"/>
      <c r="L32" s="26"/>
      <c r="M32" s="26"/>
      <c r="N32" s="26"/>
      <c r="O32" s="26"/>
      <c r="P32" s="26"/>
      <c r="Q32" s="26"/>
      <c r="R32" s="26"/>
      <c r="S32" s="26"/>
      <c r="T32" s="26"/>
    </row>
    <row r="33" spans="1:20" s="92" customFormat="1" x14ac:dyDescent="0.2">
      <c r="A33" s="94">
        <f t="shared" si="0"/>
        <v>20</v>
      </c>
      <c r="B33" s="85" t="s">
        <v>239</v>
      </c>
      <c r="C33" s="79"/>
      <c r="D33" s="79" t="s">
        <v>283</v>
      </c>
      <c r="E33" s="76" t="s">
        <v>315</v>
      </c>
      <c r="F33" s="79"/>
      <c r="G33" s="156" t="s">
        <v>521</v>
      </c>
      <c r="H33" s="79"/>
      <c r="I33" s="79"/>
      <c r="J33" s="26"/>
      <c r="K33" s="26"/>
      <c r="L33" s="26"/>
      <c r="M33" s="26"/>
      <c r="N33" s="26"/>
      <c r="O33" s="26"/>
      <c r="P33" s="26"/>
      <c r="Q33" s="26"/>
      <c r="R33" s="26"/>
      <c r="S33" s="26"/>
      <c r="T33" s="26"/>
    </row>
    <row r="34" spans="1:20" s="92" customFormat="1" ht="25.5" x14ac:dyDescent="0.2">
      <c r="A34" s="94">
        <f t="shared" si="0"/>
        <v>21</v>
      </c>
      <c r="B34" s="85" t="s">
        <v>241</v>
      </c>
      <c r="C34" s="79"/>
      <c r="D34" s="79" t="s">
        <v>284</v>
      </c>
      <c r="E34" s="76" t="s">
        <v>372</v>
      </c>
      <c r="F34" s="79"/>
      <c r="G34" s="156"/>
      <c r="H34" s="79"/>
      <c r="I34" s="79"/>
      <c r="J34" s="26"/>
      <c r="K34" s="26"/>
      <c r="L34" s="26"/>
      <c r="M34" s="26"/>
      <c r="N34" s="26"/>
      <c r="O34" s="26"/>
      <c r="P34" s="26"/>
      <c r="Q34" s="26"/>
      <c r="R34" s="26"/>
      <c r="S34" s="26"/>
      <c r="T34" s="26"/>
    </row>
    <row r="35" spans="1:20" s="92" customFormat="1" x14ac:dyDescent="0.2">
      <c r="A35" s="82"/>
      <c r="B35" s="85"/>
      <c r="C35" s="79"/>
      <c r="D35" s="79"/>
      <c r="E35" s="79"/>
      <c r="F35" s="79"/>
      <c r="G35" s="156"/>
      <c r="H35" s="79"/>
      <c r="I35" s="79"/>
      <c r="J35" s="26"/>
      <c r="K35" s="26"/>
      <c r="L35" s="26"/>
      <c r="M35" s="26"/>
      <c r="N35" s="26"/>
      <c r="O35" s="26"/>
      <c r="P35" s="26"/>
      <c r="Q35" s="26"/>
      <c r="R35" s="26"/>
      <c r="S35" s="26"/>
      <c r="T35" s="26"/>
    </row>
    <row r="36" spans="1:20" x14ac:dyDescent="0.2">
      <c r="A36" s="94"/>
      <c r="B36" s="78" t="s">
        <v>166</v>
      </c>
      <c r="C36" s="79"/>
      <c r="D36" s="79"/>
      <c r="E36" s="122" t="s">
        <v>373</v>
      </c>
      <c r="F36" s="79"/>
      <c r="G36" s="156"/>
      <c r="H36" s="79"/>
      <c r="I36" s="79"/>
      <c r="J36" s="26"/>
      <c r="K36" s="26"/>
      <c r="L36" s="26"/>
      <c r="M36" s="26"/>
      <c r="N36" s="26"/>
      <c r="O36" s="26"/>
      <c r="P36" s="26"/>
      <c r="Q36" s="26"/>
      <c r="R36" s="26"/>
      <c r="S36" s="26"/>
      <c r="T36" s="26"/>
    </row>
    <row r="37" spans="1:20" ht="51" x14ac:dyDescent="0.2">
      <c r="A37" s="94">
        <v>22</v>
      </c>
      <c r="B37" s="85" t="s">
        <v>145</v>
      </c>
      <c r="C37" s="79"/>
      <c r="D37" s="79" t="s">
        <v>167</v>
      </c>
      <c r="E37" s="128" t="s">
        <v>430</v>
      </c>
      <c r="F37" s="142" t="s">
        <v>451</v>
      </c>
      <c r="G37" s="156" t="s">
        <v>482</v>
      </c>
      <c r="H37" s="79"/>
      <c r="I37" s="79"/>
      <c r="J37" s="26"/>
      <c r="K37" s="26"/>
      <c r="L37" s="26"/>
      <c r="M37" s="26"/>
      <c r="N37" s="26"/>
      <c r="O37" s="26"/>
      <c r="P37" s="26"/>
      <c r="Q37" s="26"/>
      <c r="R37" s="26"/>
      <c r="S37" s="26"/>
      <c r="T37" s="26"/>
    </row>
    <row r="38" spans="1:20" ht="114.75" x14ac:dyDescent="0.2">
      <c r="A38" s="94">
        <f t="shared" si="0"/>
        <v>23</v>
      </c>
      <c r="B38" s="85" t="s">
        <v>238</v>
      </c>
      <c r="C38" s="79"/>
      <c r="D38" s="79" t="s">
        <v>216</v>
      </c>
      <c r="E38" s="156" t="s">
        <v>465</v>
      </c>
      <c r="F38" s="142" t="s">
        <v>452</v>
      </c>
      <c r="G38" s="156" t="s">
        <v>483</v>
      </c>
      <c r="H38" s="79"/>
      <c r="I38" s="79"/>
      <c r="J38" s="26"/>
      <c r="K38" s="26"/>
      <c r="L38" s="26"/>
      <c r="M38" s="26"/>
      <c r="N38" s="26"/>
      <c r="O38" s="26"/>
      <c r="P38" s="26"/>
      <c r="Q38" s="26"/>
      <c r="R38" s="26"/>
      <c r="S38" s="26"/>
      <c r="T38" s="26"/>
    </row>
    <row r="39" spans="1:20" s="74" customFormat="1" ht="51" x14ac:dyDescent="0.2">
      <c r="A39" s="94">
        <f t="shared" si="0"/>
        <v>24</v>
      </c>
      <c r="B39" s="88" t="s">
        <v>377</v>
      </c>
      <c r="C39" s="79"/>
      <c r="D39" s="79" t="s">
        <v>215</v>
      </c>
      <c r="E39" s="76" t="s">
        <v>376</v>
      </c>
      <c r="F39" s="79"/>
      <c r="G39" s="156" t="s">
        <v>521</v>
      </c>
      <c r="H39" s="79"/>
      <c r="I39" s="79"/>
      <c r="J39" s="26"/>
      <c r="K39" s="26"/>
      <c r="L39" s="26"/>
      <c r="M39" s="26"/>
      <c r="N39" s="26"/>
      <c r="O39" s="26"/>
      <c r="P39" s="26"/>
      <c r="Q39" s="26"/>
      <c r="R39" s="26"/>
      <c r="S39" s="26"/>
      <c r="T39" s="26"/>
    </row>
    <row r="40" spans="1:20" ht="25.5" x14ac:dyDescent="0.2">
      <c r="A40" s="94">
        <f t="shared" si="0"/>
        <v>25</v>
      </c>
      <c r="B40" s="85" t="s">
        <v>168</v>
      </c>
      <c r="C40" s="79"/>
      <c r="D40" s="79" t="s">
        <v>221</v>
      </c>
      <c r="E40" s="76" t="s">
        <v>375</v>
      </c>
      <c r="F40" s="79"/>
      <c r="G40" s="156" t="s">
        <v>484</v>
      </c>
      <c r="H40" s="79"/>
      <c r="I40" s="79"/>
      <c r="J40" s="26"/>
      <c r="K40" s="26"/>
      <c r="L40" s="26"/>
      <c r="M40" s="26"/>
      <c r="N40" s="26"/>
      <c r="O40" s="26"/>
      <c r="P40" s="26"/>
      <c r="Q40" s="26"/>
      <c r="R40" s="26"/>
      <c r="S40" s="26"/>
      <c r="T40" s="26"/>
    </row>
    <row r="41" spans="1:20" s="92" customFormat="1" ht="25.5" x14ac:dyDescent="0.2">
      <c r="A41" s="94">
        <f t="shared" si="0"/>
        <v>26</v>
      </c>
      <c r="B41" s="85" t="s">
        <v>237</v>
      </c>
      <c r="C41" s="79"/>
      <c r="D41" s="79" t="s">
        <v>285</v>
      </c>
      <c r="E41" s="76" t="s">
        <v>424</v>
      </c>
      <c r="F41" s="79"/>
      <c r="G41" s="156" t="s">
        <v>485</v>
      </c>
      <c r="H41" s="79"/>
      <c r="I41" s="79"/>
      <c r="J41" s="26"/>
      <c r="K41" s="26"/>
      <c r="L41" s="26"/>
      <c r="M41" s="26"/>
      <c r="N41" s="26"/>
      <c r="O41" s="26"/>
      <c r="P41" s="26"/>
      <c r="Q41" s="26"/>
      <c r="R41" s="26"/>
      <c r="S41" s="26"/>
      <c r="T41" s="26"/>
    </row>
    <row r="42" spans="1:20" s="116" customFormat="1" ht="51" x14ac:dyDescent="0.2">
      <c r="A42" s="94">
        <f t="shared" si="0"/>
        <v>27</v>
      </c>
      <c r="B42" s="108" t="s">
        <v>182</v>
      </c>
      <c r="C42" s="76"/>
      <c r="D42" s="76" t="s">
        <v>325</v>
      </c>
      <c r="E42" s="128" t="s">
        <v>425</v>
      </c>
      <c r="F42" s="76"/>
      <c r="G42" s="156" t="s">
        <v>486</v>
      </c>
      <c r="H42" s="76"/>
      <c r="I42" s="76"/>
      <c r="J42" s="26"/>
      <c r="K42" s="26"/>
      <c r="L42" s="26"/>
      <c r="M42" s="26"/>
      <c r="N42" s="26"/>
      <c r="O42" s="26"/>
      <c r="P42" s="26"/>
      <c r="Q42" s="26"/>
      <c r="R42" s="26"/>
      <c r="S42" s="26"/>
      <c r="T42" s="26"/>
    </row>
    <row r="43" spans="1:20" s="92" customFormat="1" x14ac:dyDescent="0.2">
      <c r="A43" s="82"/>
      <c r="B43" s="85"/>
      <c r="C43" s="79"/>
      <c r="D43" s="79"/>
      <c r="E43" s="79"/>
      <c r="F43" s="79"/>
      <c r="G43" s="156"/>
      <c r="H43" s="79"/>
      <c r="I43" s="79"/>
      <c r="J43" s="26"/>
      <c r="K43" s="26"/>
      <c r="L43" s="26"/>
      <c r="M43" s="26"/>
      <c r="N43" s="26"/>
      <c r="O43" s="26"/>
      <c r="P43" s="26"/>
      <c r="Q43" s="26"/>
      <c r="R43" s="26"/>
      <c r="S43" s="26"/>
      <c r="T43" s="26"/>
    </row>
    <row r="44" spans="1:20" x14ac:dyDescent="0.2">
      <c r="A44" s="94"/>
      <c r="B44" s="80" t="s">
        <v>169</v>
      </c>
      <c r="C44" s="79"/>
      <c r="D44" s="79"/>
      <c r="E44" s="122" t="s">
        <v>383</v>
      </c>
      <c r="F44" s="79"/>
      <c r="G44" s="156"/>
      <c r="H44" s="79"/>
      <c r="I44" s="79"/>
      <c r="J44" s="26"/>
      <c r="K44" s="26"/>
      <c r="L44" s="26"/>
      <c r="M44" s="26"/>
      <c r="N44" s="26"/>
      <c r="O44" s="26"/>
      <c r="P44" s="26"/>
      <c r="Q44" s="26"/>
      <c r="R44" s="26"/>
      <c r="S44" s="26"/>
      <c r="T44" s="26"/>
    </row>
    <row r="45" spans="1:20" s="120" customFormat="1" ht="25.5" x14ac:dyDescent="0.2">
      <c r="A45" s="94">
        <f>A42+1</f>
        <v>28</v>
      </c>
      <c r="B45" s="125" t="s">
        <v>360</v>
      </c>
      <c r="C45" s="76"/>
      <c r="D45" s="76" t="s">
        <v>369</v>
      </c>
      <c r="E45" s="128" t="s">
        <v>428</v>
      </c>
      <c r="F45" s="76"/>
      <c r="G45" s="156"/>
      <c r="H45" s="76"/>
      <c r="I45" s="76"/>
      <c r="J45" s="26"/>
      <c r="K45" s="26"/>
      <c r="L45" s="26"/>
      <c r="M45" s="26"/>
      <c r="N45" s="26"/>
      <c r="O45" s="26"/>
      <c r="P45" s="26"/>
      <c r="Q45" s="26"/>
      <c r="R45" s="26"/>
      <c r="S45" s="26"/>
      <c r="T45" s="26"/>
    </row>
    <row r="46" spans="1:20" s="120" customFormat="1" ht="25.5" x14ac:dyDescent="0.2">
      <c r="A46" s="94">
        <f>A45+1</f>
        <v>29</v>
      </c>
      <c r="B46" s="125" t="s">
        <v>362</v>
      </c>
      <c r="C46" s="76"/>
      <c r="D46" s="76" t="s">
        <v>378</v>
      </c>
      <c r="E46" s="128" t="s">
        <v>427</v>
      </c>
      <c r="F46" s="76"/>
      <c r="G46" s="156"/>
      <c r="H46" s="76"/>
      <c r="I46" s="76"/>
      <c r="J46" s="26"/>
      <c r="K46" s="26"/>
      <c r="L46" s="26"/>
      <c r="M46" s="26"/>
      <c r="N46" s="26"/>
      <c r="O46" s="26"/>
      <c r="P46" s="26"/>
      <c r="Q46" s="26"/>
      <c r="R46" s="26"/>
      <c r="S46" s="26"/>
      <c r="T46" s="26"/>
    </row>
    <row r="47" spans="1:20" ht="38.25" x14ac:dyDescent="0.2">
      <c r="A47" s="94">
        <f>A46+1</f>
        <v>30</v>
      </c>
      <c r="B47" s="85" t="s">
        <v>160</v>
      </c>
      <c r="C47" s="79"/>
      <c r="D47" s="79" t="s">
        <v>286</v>
      </c>
      <c r="E47" s="76" t="s">
        <v>316</v>
      </c>
      <c r="F47" s="79"/>
      <c r="G47" s="156" t="s">
        <v>521</v>
      </c>
      <c r="H47" s="79"/>
      <c r="I47" s="79"/>
      <c r="J47" s="26"/>
      <c r="K47" s="26"/>
      <c r="L47" s="26"/>
      <c r="M47" s="26"/>
      <c r="N47" s="26"/>
      <c r="O47" s="26"/>
      <c r="P47" s="26"/>
      <c r="Q47" s="26"/>
      <c r="R47" s="26"/>
      <c r="S47" s="26"/>
      <c r="T47" s="26"/>
    </row>
    <row r="48" spans="1:20" ht="76.5" x14ac:dyDescent="0.2">
      <c r="A48" s="94">
        <f t="shared" si="0"/>
        <v>31</v>
      </c>
      <c r="B48" s="88" t="s">
        <v>318</v>
      </c>
      <c r="C48" s="79"/>
      <c r="D48" s="76" t="s">
        <v>320</v>
      </c>
      <c r="E48" s="76" t="s">
        <v>317</v>
      </c>
      <c r="F48" s="79"/>
      <c r="G48" s="156" t="s">
        <v>487</v>
      </c>
      <c r="H48" s="79"/>
      <c r="I48" s="79"/>
      <c r="J48" s="26"/>
      <c r="K48" s="26"/>
      <c r="L48" s="26"/>
      <c r="M48" s="26"/>
      <c r="N48" s="26"/>
      <c r="O48" s="26"/>
      <c r="P48" s="26"/>
      <c r="Q48" s="26"/>
      <c r="R48" s="26"/>
      <c r="S48" s="26"/>
      <c r="T48" s="26"/>
    </row>
    <row r="49" spans="1:20" s="116" customFormat="1" ht="25.5" x14ac:dyDescent="0.2">
      <c r="A49" s="94">
        <f t="shared" si="0"/>
        <v>32</v>
      </c>
      <c r="B49" s="108" t="s">
        <v>319</v>
      </c>
      <c r="C49" s="76"/>
      <c r="D49" s="76" t="s">
        <v>321</v>
      </c>
      <c r="E49" s="76" t="s">
        <v>322</v>
      </c>
      <c r="F49" s="76"/>
      <c r="G49" s="156" t="s">
        <v>488</v>
      </c>
      <c r="H49" s="76"/>
      <c r="I49" s="76"/>
      <c r="J49" s="26"/>
      <c r="K49" s="26"/>
      <c r="L49" s="26"/>
      <c r="M49" s="26"/>
      <c r="N49" s="26"/>
      <c r="O49" s="26"/>
      <c r="P49" s="26"/>
      <c r="Q49" s="26"/>
      <c r="R49" s="26"/>
      <c r="S49" s="26"/>
      <c r="T49" s="26"/>
    </row>
    <row r="50" spans="1:20" x14ac:dyDescent="0.2">
      <c r="A50" s="94">
        <f t="shared" si="0"/>
        <v>33</v>
      </c>
      <c r="B50" s="85" t="s">
        <v>164</v>
      </c>
      <c r="C50" s="79"/>
      <c r="D50" s="79" t="s">
        <v>170</v>
      </c>
      <c r="E50" s="76" t="s">
        <v>323</v>
      </c>
      <c r="F50" s="79"/>
      <c r="G50" s="156" t="s">
        <v>489</v>
      </c>
      <c r="H50" s="79"/>
      <c r="I50" s="79"/>
      <c r="J50" s="26"/>
      <c r="K50" s="26"/>
      <c r="L50" s="26"/>
      <c r="M50" s="26"/>
      <c r="N50" s="26"/>
      <c r="O50" s="26"/>
      <c r="P50" s="26"/>
      <c r="Q50" s="26"/>
      <c r="R50" s="26"/>
      <c r="S50" s="26"/>
      <c r="T50" s="26"/>
    </row>
    <row r="51" spans="1:20" s="120" customFormat="1" x14ac:dyDescent="0.2">
      <c r="A51" s="94"/>
      <c r="B51" s="125" t="s">
        <v>361</v>
      </c>
      <c r="C51" s="76"/>
      <c r="D51" s="76" t="s">
        <v>380</v>
      </c>
      <c r="E51" s="76" t="s">
        <v>381</v>
      </c>
      <c r="F51" s="76"/>
      <c r="G51" s="156"/>
      <c r="H51" s="76"/>
      <c r="I51" s="76"/>
      <c r="J51" s="26"/>
      <c r="K51" s="26"/>
      <c r="L51" s="26"/>
      <c r="M51" s="26"/>
      <c r="N51" s="26"/>
      <c r="O51" s="26"/>
      <c r="P51" s="26"/>
      <c r="Q51" s="26"/>
      <c r="R51" s="26"/>
      <c r="S51" s="26"/>
      <c r="T51" s="26"/>
    </row>
    <row r="52" spans="1:20" s="92" customFormat="1" ht="25.5" x14ac:dyDescent="0.2">
      <c r="A52" s="94">
        <f>A50+1</f>
        <v>34</v>
      </c>
      <c r="B52" s="88" t="s">
        <v>239</v>
      </c>
      <c r="C52" s="79"/>
      <c r="D52" s="76" t="s">
        <v>289</v>
      </c>
      <c r="E52" s="76" t="s">
        <v>393</v>
      </c>
      <c r="F52" s="79"/>
      <c r="G52" s="156" t="s">
        <v>521</v>
      </c>
      <c r="H52" s="79"/>
      <c r="I52" s="79"/>
      <c r="J52" s="26"/>
      <c r="K52" s="26"/>
      <c r="L52" s="26"/>
      <c r="M52" s="26"/>
      <c r="N52" s="26"/>
      <c r="O52" s="26"/>
      <c r="P52" s="26"/>
      <c r="Q52" s="26"/>
      <c r="R52" s="26"/>
      <c r="S52" s="26"/>
      <c r="T52" s="26"/>
    </row>
    <row r="53" spans="1:20" s="92" customFormat="1" ht="38.25" x14ac:dyDescent="0.2">
      <c r="A53" s="94">
        <f t="shared" si="0"/>
        <v>35</v>
      </c>
      <c r="B53" s="85" t="s">
        <v>235</v>
      </c>
      <c r="C53" s="79"/>
      <c r="D53" s="109" t="s">
        <v>282</v>
      </c>
      <c r="E53" s="76" t="s">
        <v>9</v>
      </c>
      <c r="F53" s="143" t="s">
        <v>450</v>
      </c>
      <c r="G53" s="156" t="s">
        <v>481</v>
      </c>
      <c r="H53" s="79"/>
      <c r="I53" s="79"/>
      <c r="J53" s="26"/>
      <c r="K53" s="26"/>
      <c r="L53" s="26"/>
      <c r="M53" s="26"/>
      <c r="N53" s="26"/>
      <c r="O53" s="26"/>
      <c r="P53" s="26"/>
      <c r="Q53" s="26"/>
      <c r="R53" s="26"/>
      <c r="S53" s="26"/>
      <c r="T53" s="26"/>
    </row>
    <row r="54" spans="1:20" s="92" customFormat="1" ht="204" x14ac:dyDescent="0.2">
      <c r="A54" s="94">
        <f t="shared" si="0"/>
        <v>36</v>
      </c>
      <c r="B54" s="85" t="s">
        <v>240</v>
      </c>
      <c r="C54" s="79"/>
      <c r="D54" s="79" t="s">
        <v>296</v>
      </c>
      <c r="E54" s="109" t="s">
        <v>9</v>
      </c>
      <c r="F54" s="143" t="s">
        <v>453</v>
      </c>
      <c r="G54" s="156" t="s">
        <v>490</v>
      </c>
      <c r="H54" s="79"/>
      <c r="I54" s="79"/>
      <c r="J54" s="26"/>
      <c r="K54" s="26"/>
      <c r="L54" s="26"/>
      <c r="M54" s="26"/>
      <c r="N54" s="26"/>
      <c r="O54" s="26"/>
      <c r="P54" s="26"/>
      <c r="Q54" s="26"/>
      <c r="R54" s="26"/>
      <c r="S54" s="26"/>
      <c r="T54" s="26"/>
    </row>
    <row r="55" spans="1:20" s="92" customFormat="1" ht="76.5" x14ac:dyDescent="0.2">
      <c r="A55" s="94">
        <f t="shared" si="0"/>
        <v>37</v>
      </c>
      <c r="B55" s="85" t="s">
        <v>257</v>
      </c>
      <c r="C55" s="79"/>
      <c r="D55" s="79" t="s">
        <v>287</v>
      </c>
      <c r="E55" s="76" t="s">
        <v>324</v>
      </c>
      <c r="F55" s="79"/>
      <c r="G55" s="156" t="s">
        <v>491</v>
      </c>
      <c r="H55" s="79"/>
      <c r="I55" s="79"/>
      <c r="J55" s="26"/>
      <c r="K55" s="26"/>
      <c r="L55" s="26"/>
      <c r="M55" s="26"/>
      <c r="N55" s="26"/>
      <c r="O55" s="26"/>
      <c r="P55" s="26"/>
      <c r="Q55" s="26"/>
      <c r="R55" s="26"/>
      <c r="S55" s="26"/>
      <c r="T55" s="26"/>
    </row>
    <row r="56" spans="1:20" s="92" customFormat="1" ht="38.25" x14ac:dyDescent="0.2">
      <c r="A56" s="94">
        <f t="shared" si="0"/>
        <v>38</v>
      </c>
      <c r="B56" s="85" t="s">
        <v>237</v>
      </c>
      <c r="C56" s="79"/>
      <c r="D56" s="79" t="s">
        <v>285</v>
      </c>
      <c r="E56" s="76" t="s">
        <v>424</v>
      </c>
      <c r="F56" s="79"/>
      <c r="G56" s="156" t="s">
        <v>492</v>
      </c>
      <c r="H56" s="79"/>
      <c r="I56" s="79"/>
      <c r="J56" s="26"/>
      <c r="K56" s="26"/>
      <c r="L56" s="26"/>
      <c r="M56" s="26"/>
      <c r="N56" s="26"/>
      <c r="O56" s="26"/>
      <c r="P56" s="26"/>
      <c r="Q56" s="26"/>
      <c r="R56" s="26"/>
      <c r="S56" s="26"/>
      <c r="T56" s="26"/>
    </row>
    <row r="57" spans="1:20" s="92" customFormat="1" x14ac:dyDescent="0.2">
      <c r="A57" s="82"/>
      <c r="B57" s="85"/>
      <c r="C57" s="79"/>
      <c r="D57" s="79"/>
      <c r="E57" s="79"/>
      <c r="F57" s="79"/>
      <c r="G57" s="156"/>
      <c r="H57" s="79"/>
      <c r="I57" s="79"/>
      <c r="J57" s="26"/>
      <c r="K57" s="26"/>
      <c r="L57" s="26"/>
      <c r="M57" s="26"/>
      <c r="N57" s="26"/>
      <c r="O57" s="26"/>
      <c r="P57" s="26"/>
      <c r="Q57" s="26"/>
      <c r="R57" s="26"/>
      <c r="S57" s="26"/>
      <c r="T57" s="26"/>
    </row>
    <row r="58" spans="1:20" x14ac:dyDescent="0.2">
      <c r="A58" s="94"/>
      <c r="B58" s="78" t="s">
        <v>171</v>
      </c>
      <c r="C58" s="76"/>
      <c r="D58" s="77"/>
      <c r="E58" s="122" t="s">
        <v>382</v>
      </c>
      <c r="F58" s="76"/>
      <c r="G58" s="156"/>
      <c r="H58" s="76"/>
      <c r="I58" s="76"/>
      <c r="J58" s="26"/>
      <c r="K58" s="26"/>
      <c r="L58" s="26"/>
      <c r="M58" s="26"/>
      <c r="N58" s="26"/>
      <c r="O58" s="26"/>
      <c r="P58" s="26"/>
      <c r="Q58" s="26"/>
      <c r="R58" s="26"/>
      <c r="S58" s="26"/>
      <c r="T58" s="26"/>
    </row>
    <row r="59" spans="1:20" ht="76.5" x14ac:dyDescent="0.2">
      <c r="A59" s="94">
        <f>A56+1</f>
        <v>39</v>
      </c>
      <c r="B59" s="86" t="s">
        <v>144</v>
      </c>
      <c r="C59" s="76"/>
      <c r="D59" s="77" t="s">
        <v>217</v>
      </c>
      <c r="E59" s="156" t="s">
        <v>466</v>
      </c>
      <c r="F59" s="144" t="s">
        <v>454</v>
      </c>
      <c r="G59" s="156" t="s">
        <v>493</v>
      </c>
      <c r="H59" s="76"/>
      <c r="I59" s="76"/>
      <c r="J59" s="26"/>
      <c r="K59" s="26"/>
      <c r="L59" s="26"/>
      <c r="M59" s="26"/>
      <c r="N59" s="26"/>
      <c r="O59" s="26"/>
      <c r="P59" s="26"/>
      <c r="Q59" s="26"/>
      <c r="R59" s="26"/>
      <c r="S59" s="26"/>
      <c r="T59" s="26"/>
    </row>
    <row r="60" spans="1:20" ht="51" x14ac:dyDescent="0.2">
      <c r="A60" s="94">
        <f>A59+1</f>
        <v>40</v>
      </c>
      <c r="B60" s="86" t="s">
        <v>172</v>
      </c>
      <c r="C60" s="76"/>
      <c r="D60" s="77" t="s">
        <v>181</v>
      </c>
      <c r="E60" s="76" t="s">
        <v>326</v>
      </c>
      <c r="F60" s="144" t="s">
        <v>455</v>
      </c>
      <c r="G60" s="156"/>
      <c r="H60" s="76"/>
      <c r="I60" s="76"/>
      <c r="J60" s="26"/>
      <c r="K60" s="26"/>
      <c r="L60" s="26"/>
      <c r="M60" s="26"/>
      <c r="N60" s="26"/>
      <c r="O60" s="26"/>
      <c r="P60" s="26"/>
      <c r="Q60" s="26"/>
      <c r="R60" s="26"/>
      <c r="S60" s="26"/>
      <c r="T60" s="26"/>
    </row>
    <row r="61" spans="1:20" ht="25.5" x14ac:dyDescent="0.2">
      <c r="A61" s="94">
        <f>A60+1</f>
        <v>41</v>
      </c>
      <c r="B61" s="86" t="s">
        <v>174</v>
      </c>
      <c r="C61" s="76"/>
      <c r="D61" s="77" t="s">
        <v>173</v>
      </c>
      <c r="E61" s="128" t="s">
        <v>290</v>
      </c>
      <c r="F61" s="76"/>
      <c r="G61" s="156" t="s">
        <v>488</v>
      </c>
      <c r="H61" s="76"/>
      <c r="I61" s="76"/>
      <c r="J61" s="26"/>
      <c r="K61" s="26"/>
      <c r="L61" s="26"/>
      <c r="M61" s="27" t="s">
        <v>16</v>
      </c>
      <c r="N61" s="26"/>
      <c r="O61" s="26"/>
      <c r="P61" s="26"/>
      <c r="Q61" s="26"/>
      <c r="R61" s="26"/>
      <c r="S61" s="26"/>
      <c r="T61" s="26"/>
    </row>
    <row r="62" spans="1:20" s="74" customFormat="1" ht="38.25" x14ac:dyDescent="0.2">
      <c r="A62" s="94">
        <f>A61+1</f>
        <v>42</v>
      </c>
      <c r="B62" s="86" t="s">
        <v>377</v>
      </c>
      <c r="C62" s="79"/>
      <c r="D62" s="79" t="s">
        <v>177</v>
      </c>
      <c r="E62" s="76" t="s">
        <v>384</v>
      </c>
      <c r="F62" s="79"/>
      <c r="G62" s="156" t="s">
        <v>521</v>
      </c>
      <c r="H62" s="79"/>
      <c r="I62" s="79"/>
      <c r="J62" s="26"/>
      <c r="K62" s="26"/>
      <c r="L62" s="26"/>
      <c r="M62" s="27"/>
      <c r="N62" s="26"/>
      <c r="O62" s="26"/>
      <c r="P62" s="26"/>
      <c r="Q62" s="26"/>
      <c r="R62" s="26"/>
      <c r="S62" s="26"/>
      <c r="T62" s="26"/>
    </row>
    <row r="63" spans="1:20" s="74" customFormat="1" ht="25.5" x14ac:dyDescent="0.2">
      <c r="A63" s="94">
        <f>A62+1</f>
        <v>43</v>
      </c>
      <c r="B63" s="87" t="s">
        <v>168</v>
      </c>
      <c r="C63" s="79"/>
      <c r="D63" s="76" t="s">
        <v>349</v>
      </c>
      <c r="E63" s="76" t="s">
        <v>391</v>
      </c>
      <c r="F63" s="79"/>
      <c r="G63" s="156" t="s">
        <v>484</v>
      </c>
      <c r="H63" s="79"/>
      <c r="I63" s="79"/>
      <c r="J63" s="26"/>
      <c r="K63" s="26"/>
      <c r="L63" s="26"/>
      <c r="M63" s="27"/>
      <c r="N63" s="26"/>
      <c r="O63" s="26"/>
      <c r="P63" s="26"/>
      <c r="Q63" s="26"/>
      <c r="R63" s="26"/>
      <c r="S63" s="26"/>
      <c r="T63" s="26"/>
    </row>
    <row r="64" spans="1:20" s="116" customFormat="1" ht="76.5" x14ac:dyDescent="0.2">
      <c r="A64" s="94">
        <f>A63+1</f>
        <v>44</v>
      </c>
      <c r="B64" s="108" t="s">
        <v>182</v>
      </c>
      <c r="C64" s="76"/>
      <c r="D64" s="76" t="s">
        <v>325</v>
      </c>
      <c r="E64" s="128" t="s">
        <v>429</v>
      </c>
      <c r="F64" s="79"/>
      <c r="G64" s="156" t="s">
        <v>494</v>
      </c>
      <c r="H64" s="79"/>
      <c r="I64" s="79"/>
      <c r="J64" s="26"/>
      <c r="K64" s="26"/>
      <c r="L64" s="26"/>
      <c r="M64" s="27"/>
      <c r="N64" s="26"/>
      <c r="O64" s="26"/>
      <c r="P64" s="26"/>
      <c r="Q64" s="26"/>
      <c r="R64" s="26"/>
      <c r="S64" s="26"/>
      <c r="T64" s="26"/>
    </row>
    <row r="65" spans="1:20" s="107" customFormat="1" x14ac:dyDescent="0.2">
      <c r="A65" s="94"/>
      <c r="B65" s="96"/>
      <c r="C65" s="76"/>
      <c r="D65" s="76"/>
      <c r="E65" s="76"/>
      <c r="F65" s="76"/>
      <c r="G65" s="156"/>
      <c r="H65" s="76"/>
      <c r="I65" s="76"/>
      <c r="J65" s="26"/>
      <c r="K65" s="26"/>
      <c r="L65" s="26"/>
      <c r="M65" s="27"/>
      <c r="N65" s="26"/>
      <c r="O65" s="26"/>
      <c r="P65" s="26"/>
      <c r="Q65" s="26"/>
      <c r="R65" s="26"/>
      <c r="S65" s="26"/>
      <c r="T65" s="26"/>
    </row>
    <row r="66" spans="1:20" x14ac:dyDescent="0.2">
      <c r="A66" s="94"/>
      <c r="B66" s="81" t="s">
        <v>175</v>
      </c>
      <c r="C66" s="76"/>
      <c r="D66" s="77"/>
      <c r="E66" s="122" t="s">
        <v>388</v>
      </c>
      <c r="F66" s="76"/>
      <c r="G66" s="156"/>
      <c r="H66" s="76"/>
      <c r="I66" s="76"/>
      <c r="J66" s="26"/>
      <c r="K66" s="26"/>
      <c r="L66" s="26"/>
      <c r="M66" s="27" t="s">
        <v>28</v>
      </c>
      <c r="N66" s="26"/>
      <c r="O66" s="26"/>
      <c r="P66" s="26"/>
      <c r="Q66" s="26"/>
      <c r="R66" s="26"/>
      <c r="S66" s="26"/>
      <c r="T66" s="26"/>
    </row>
    <row r="67" spans="1:20" s="120" customFormat="1" ht="25.5" x14ac:dyDescent="0.2">
      <c r="A67" s="94">
        <f>A64+1</f>
        <v>45</v>
      </c>
      <c r="B67" s="126" t="s">
        <v>360</v>
      </c>
      <c r="C67" s="76"/>
      <c r="D67" s="76" t="s">
        <v>369</v>
      </c>
      <c r="E67" s="128" t="s">
        <v>428</v>
      </c>
      <c r="F67" s="76"/>
      <c r="G67" s="156"/>
      <c r="H67" s="76"/>
      <c r="I67" s="76"/>
      <c r="J67" s="26"/>
      <c r="K67" s="26"/>
      <c r="L67" s="26"/>
      <c r="M67" s="27"/>
      <c r="N67" s="26"/>
      <c r="O67" s="26"/>
      <c r="P67" s="26"/>
      <c r="Q67" s="26"/>
      <c r="R67" s="26"/>
      <c r="S67" s="26"/>
      <c r="T67" s="26"/>
    </row>
    <row r="68" spans="1:20" s="120" customFormat="1" ht="63.75" x14ac:dyDescent="0.2">
      <c r="A68" s="94">
        <f>A67+1</f>
        <v>46</v>
      </c>
      <c r="B68" s="126" t="s">
        <v>362</v>
      </c>
      <c r="C68" s="76"/>
      <c r="D68" s="76" t="s">
        <v>385</v>
      </c>
      <c r="E68" s="128" t="s">
        <v>426</v>
      </c>
      <c r="F68" s="145" t="s">
        <v>456</v>
      </c>
      <c r="G68" s="156"/>
      <c r="H68" s="76"/>
      <c r="I68" s="76"/>
      <c r="J68" s="26"/>
      <c r="K68" s="26"/>
      <c r="L68" s="26"/>
      <c r="M68" s="27"/>
      <c r="N68" s="26"/>
      <c r="O68" s="26"/>
      <c r="P68" s="26"/>
      <c r="Q68" s="26"/>
      <c r="R68" s="26"/>
      <c r="S68" s="26"/>
      <c r="T68" s="26"/>
    </row>
    <row r="69" spans="1:20" ht="38.25" x14ac:dyDescent="0.2">
      <c r="A69" s="94">
        <f>A68+1</f>
        <v>47</v>
      </c>
      <c r="B69" s="85" t="s">
        <v>160</v>
      </c>
      <c r="C69" s="76"/>
      <c r="D69" s="76" t="s">
        <v>291</v>
      </c>
      <c r="E69" s="76" t="s">
        <v>327</v>
      </c>
      <c r="F69" s="76"/>
      <c r="G69" s="156" t="s">
        <v>495</v>
      </c>
      <c r="H69" s="76"/>
      <c r="I69" s="76"/>
      <c r="J69" s="26"/>
      <c r="K69" s="26"/>
      <c r="L69" s="26"/>
      <c r="M69" s="27" t="s">
        <v>26</v>
      </c>
      <c r="N69" s="26"/>
      <c r="O69" s="26"/>
      <c r="P69" s="26"/>
      <c r="Q69" s="26"/>
      <c r="R69" s="26"/>
      <c r="S69" s="26"/>
      <c r="T69" s="26"/>
    </row>
    <row r="70" spans="1:20" ht="38.25" x14ac:dyDescent="0.2">
      <c r="A70" s="94">
        <f t="shared" si="0"/>
        <v>48</v>
      </c>
      <c r="B70" s="85" t="s">
        <v>161</v>
      </c>
      <c r="C70" s="76"/>
      <c r="D70" s="77" t="s">
        <v>176</v>
      </c>
      <c r="E70" s="76" t="s">
        <v>420</v>
      </c>
      <c r="F70" s="76"/>
      <c r="G70" s="156" t="s">
        <v>496</v>
      </c>
      <c r="H70" s="76"/>
      <c r="I70" s="76"/>
      <c r="J70" s="26"/>
      <c r="K70" s="26"/>
      <c r="L70" s="26"/>
      <c r="M70" s="27" t="s">
        <v>15</v>
      </c>
      <c r="N70" s="26"/>
      <c r="O70" s="26"/>
      <c r="P70" s="26"/>
      <c r="Q70" s="26"/>
      <c r="R70" s="26"/>
      <c r="S70" s="26"/>
      <c r="T70" s="26"/>
    </row>
    <row r="71" spans="1:20" x14ac:dyDescent="0.2">
      <c r="A71" s="94">
        <f t="shared" si="0"/>
        <v>49</v>
      </c>
      <c r="B71" s="85" t="s">
        <v>164</v>
      </c>
      <c r="C71" s="76"/>
      <c r="D71" s="77" t="s">
        <v>218</v>
      </c>
      <c r="E71" s="76" t="s">
        <v>323</v>
      </c>
      <c r="F71" s="76"/>
      <c r="G71" s="156" t="s">
        <v>497</v>
      </c>
      <c r="H71" s="76"/>
      <c r="I71" s="76"/>
      <c r="J71" s="26"/>
      <c r="K71" s="26"/>
      <c r="L71" s="26"/>
      <c r="M71" s="27" t="s">
        <v>27</v>
      </c>
      <c r="N71" s="26"/>
      <c r="O71" s="26"/>
      <c r="P71" s="26"/>
      <c r="Q71" s="26"/>
      <c r="R71" s="26"/>
      <c r="S71" s="26"/>
      <c r="T71" s="26"/>
    </row>
    <row r="72" spans="1:20" s="120" customFormat="1" x14ac:dyDescent="0.2">
      <c r="A72" s="94"/>
      <c r="B72" s="125" t="s">
        <v>361</v>
      </c>
      <c r="C72" s="76"/>
      <c r="D72" s="76" t="s">
        <v>386</v>
      </c>
      <c r="E72" s="76" t="s">
        <v>387</v>
      </c>
      <c r="F72" s="76"/>
      <c r="G72" s="156"/>
      <c r="H72" s="76"/>
      <c r="I72" s="76"/>
      <c r="J72" s="26"/>
      <c r="K72" s="26"/>
      <c r="L72" s="26"/>
      <c r="M72" s="27"/>
      <c r="N72" s="26"/>
      <c r="O72" s="26"/>
      <c r="P72" s="26"/>
      <c r="Q72" s="26"/>
      <c r="R72" s="26"/>
      <c r="S72" s="26"/>
      <c r="T72" s="26"/>
    </row>
    <row r="73" spans="1:20" x14ac:dyDescent="0.2">
      <c r="A73" s="94">
        <f>A71+1</f>
        <v>50</v>
      </c>
      <c r="B73" s="88" t="s">
        <v>180</v>
      </c>
      <c r="C73" s="76"/>
      <c r="D73" s="77" t="s">
        <v>178</v>
      </c>
      <c r="E73" s="76" t="s">
        <v>326</v>
      </c>
      <c r="F73" s="76"/>
      <c r="G73" s="156" t="s">
        <v>521</v>
      </c>
      <c r="H73" s="76"/>
      <c r="I73" s="76"/>
      <c r="J73" s="26"/>
      <c r="K73" s="26"/>
      <c r="L73" s="26"/>
      <c r="M73" s="27" t="s">
        <v>14</v>
      </c>
      <c r="N73" s="26"/>
      <c r="O73" s="26"/>
      <c r="P73" s="26"/>
      <c r="Q73" s="26"/>
      <c r="R73" s="26"/>
      <c r="S73" s="26"/>
      <c r="T73" s="26"/>
    </row>
    <row r="74" spans="1:20" x14ac:dyDescent="0.2">
      <c r="A74" s="94">
        <f t="shared" si="0"/>
        <v>51</v>
      </c>
      <c r="B74" s="86" t="s">
        <v>157</v>
      </c>
      <c r="C74" s="76"/>
      <c r="D74" s="76" t="s">
        <v>179</v>
      </c>
      <c r="E74" s="76" t="s">
        <v>326</v>
      </c>
      <c r="F74" s="76"/>
      <c r="G74" s="156" t="s">
        <v>498</v>
      </c>
      <c r="H74" s="76"/>
      <c r="I74" s="76"/>
      <c r="J74" s="26"/>
      <c r="K74" s="26"/>
      <c r="L74" s="26"/>
      <c r="M74" s="26"/>
      <c r="N74" s="26"/>
      <c r="O74" s="26"/>
      <c r="P74" s="26"/>
      <c r="Q74" s="26"/>
      <c r="R74" s="26"/>
      <c r="S74" s="26"/>
      <c r="T74" s="26"/>
    </row>
    <row r="75" spans="1:20" s="92" customFormat="1" ht="38.25" x14ac:dyDescent="0.2">
      <c r="A75" s="94">
        <f t="shared" si="0"/>
        <v>52</v>
      </c>
      <c r="B75" s="85" t="s">
        <v>235</v>
      </c>
      <c r="C75" s="79"/>
      <c r="D75" s="109" t="s">
        <v>282</v>
      </c>
      <c r="E75" s="76" t="s">
        <v>9</v>
      </c>
      <c r="F75" s="146" t="s">
        <v>450</v>
      </c>
      <c r="G75" s="156" t="s">
        <v>481</v>
      </c>
      <c r="H75" s="79"/>
      <c r="I75" s="79"/>
      <c r="J75" s="26"/>
      <c r="K75" s="26"/>
      <c r="L75" s="26"/>
      <c r="M75" s="26"/>
      <c r="N75" s="26"/>
      <c r="O75" s="26"/>
      <c r="P75" s="26"/>
      <c r="Q75" s="26"/>
      <c r="R75" s="26"/>
      <c r="S75" s="26"/>
      <c r="T75" s="26"/>
    </row>
    <row r="76" spans="1:20" s="92" customFormat="1" ht="25.5" x14ac:dyDescent="0.2">
      <c r="A76" s="94">
        <f t="shared" si="0"/>
        <v>53</v>
      </c>
      <c r="B76" s="88" t="s">
        <v>239</v>
      </c>
      <c r="C76" s="79"/>
      <c r="D76" s="76" t="s">
        <v>288</v>
      </c>
      <c r="E76" s="76" t="s">
        <v>392</v>
      </c>
      <c r="F76" s="79"/>
      <c r="G76" s="156" t="s">
        <v>499</v>
      </c>
      <c r="H76" s="79"/>
      <c r="I76" s="79"/>
      <c r="J76" s="26"/>
      <c r="K76" s="26"/>
      <c r="L76" s="26"/>
      <c r="M76" s="26"/>
      <c r="N76" s="26"/>
      <c r="O76" s="26"/>
      <c r="P76" s="26"/>
      <c r="Q76" s="26"/>
      <c r="R76" s="26"/>
      <c r="S76" s="26"/>
      <c r="T76" s="26"/>
    </row>
    <row r="77" spans="1:20" s="92" customFormat="1" ht="76.5" x14ac:dyDescent="0.2">
      <c r="A77" s="94">
        <f t="shared" si="0"/>
        <v>54</v>
      </c>
      <c r="B77" s="85" t="s">
        <v>242</v>
      </c>
      <c r="C77" s="79"/>
      <c r="D77" s="79" t="s">
        <v>287</v>
      </c>
      <c r="E77" s="79" t="s">
        <v>324</v>
      </c>
      <c r="F77" s="79"/>
      <c r="G77" s="156" t="s">
        <v>494</v>
      </c>
      <c r="H77" s="79"/>
      <c r="I77" s="79"/>
      <c r="J77" s="26"/>
      <c r="K77" s="26"/>
      <c r="L77" s="26"/>
      <c r="M77" s="26"/>
      <c r="N77" s="26"/>
      <c r="O77" s="26"/>
      <c r="P77" s="26"/>
      <c r="Q77" s="26"/>
      <c r="R77" s="26"/>
      <c r="S77" s="26"/>
      <c r="T77" s="26"/>
    </row>
    <row r="78" spans="1:20" s="92" customFormat="1" ht="38.25" x14ac:dyDescent="0.2">
      <c r="A78" s="94">
        <f t="shared" si="0"/>
        <v>55</v>
      </c>
      <c r="B78" s="88" t="s">
        <v>390</v>
      </c>
      <c r="C78" s="79"/>
      <c r="D78" s="76" t="s">
        <v>290</v>
      </c>
      <c r="E78" s="76" t="s">
        <v>389</v>
      </c>
      <c r="F78" s="79"/>
      <c r="G78" s="156"/>
      <c r="H78" s="79"/>
      <c r="I78" s="79"/>
      <c r="J78" s="26"/>
      <c r="K78" s="26"/>
      <c r="L78" s="26"/>
      <c r="M78" s="26"/>
      <c r="N78" s="26"/>
      <c r="O78" s="26"/>
      <c r="P78" s="26"/>
      <c r="Q78" s="26"/>
      <c r="R78" s="26"/>
      <c r="S78" s="26"/>
      <c r="T78" s="26"/>
    </row>
    <row r="79" spans="1:20" s="92" customFormat="1" x14ac:dyDescent="0.2">
      <c r="A79" s="94"/>
      <c r="B79" s="88"/>
      <c r="C79" s="76"/>
      <c r="D79" s="76"/>
      <c r="E79" s="76"/>
      <c r="F79" s="76"/>
      <c r="G79" s="156"/>
      <c r="H79" s="76"/>
      <c r="I79" s="76"/>
      <c r="J79" s="26"/>
      <c r="K79" s="26"/>
      <c r="L79" s="26"/>
      <c r="M79" s="26"/>
      <c r="N79" s="26"/>
      <c r="O79" s="26"/>
      <c r="P79" s="26"/>
      <c r="Q79" s="26"/>
      <c r="R79" s="26"/>
      <c r="S79" s="26"/>
      <c r="T79" s="26"/>
    </row>
    <row r="80" spans="1:20" s="121" customFormat="1" x14ac:dyDescent="0.2">
      <c r="A80" s="94"/>
      <c r="B80" s="109"/>
      <c r="C80" s="109"/>
      <c r="D80" s="109"/>
      <c r="E80" s="132" t="s">
        <v>407</v>
      </c>
      <c r="F80" s="76"/>
      <c r="G80" s="156"/>
      <c r="H80" s="76"/>
      <c r="I80" s="76"/>
      <c r="J80" s="26"/>
      <c r="K80" s="26"/>
      <c r="L80" s="26"/>
      <c r="M80" s="26"/>
      <c r="N80" s="26"/>
      <c r="O80" s="26"/>
      <c r="P80" s="26"/>
      <c r="Q80" s="26"/>
      <c r="R80" s="26"/>
      <c r="S80" s="26"/>
      <c r="T80" s="26"/>
    </row>
    <row r="81" spans="1:20" s="121" customFormat="1" ht="38.25" x14ac:dyDescent="0.2">
      <c r="A81" s="94">
        <f>A78+1</f>
        <v>56</v>
      </c>
      <c r="B81" s="123" t="s">
        <v>144</v>
      </c>
      <c r="C81" s="109"/>
      <c r="D81" s="109" t="s">
        <v>326</v>
      </c>
      <c r="E81" s="109" t="s">
        <v>408</v>
      </c>
      <c r="F81" s="152" t="s">
        <v>457</v>
      </c>
      <c r="G81" s="156"/>
      <c r="H81" s="76"/>
      <c r="I81" s="76"/>
      <c r="J81" s="26"/>
      <c r="K81" s="26"/>
      <c r="L81" s="26"/>
      <c r="M81" s="26"/>
      <c r="N81" s="26"/>
      <c r="O81" s="26"/>
      <c r="P81" s="26"/>
      <c r="Q81" s="26"/>
      <c r="R81" s="26"/>
      <c r="S81" s="26"/>
      <c r="T81" s="26"/>
    </row>
    <row r="82" spans="1:20" s="121" customFormat="1" ht="76.5" x14ac:dyDescent="0.2">
      <c r="A82" s="94">
        <f>A81+1</f>
        <v>57</v>
      </c>
      <c r="B82" s="108" t="s">
        <v>145</v>
      </c>
      <c r="C82" s="109"/>
      <c r="D82" s="109" t="s">
        <v>326</v>
      </c>
      <c r="E82" s="128" t="s">
        <v>431</v>
      </c>
      <c r="F82" s="152" t="s">
        <v>458</v>
      </c>
      <c r="G82" s="156"/>
      <c r="H82" s="76"/>
      <c r="I82" s="76"/>
      <c r="J82" s="26"/>
      <c r="K82" s="26"/>
      <c r="L82" s="26"/>
      <c r="M82" s="26"/>
      <c r="N82" s="26"/>
      <c r="O82" s="26"/>
      <c r="P82" s="26"/>
      <c r="Q82" s="26"/>
      <c r="R82" s="26"/>
      <c r="S82" s="26"/>
      <c r="T82" s="26"/>
    </row>
    <row r="83" spans="1:20" s="92" customFormat="1" x14ac:dyDescent="0.2">
      <c r="A83" s="94"/>
      <c r="B83" s="76"/>
      <c r="C83" s="76"/>
      <c r="D83" s="76"/>
      <c r="E83" s="76"/>
      <c r="F83" s="76"/>
      <c r="G83" s="156"/>
      <c r="H83" s="76"/>
      <c r="I83" s="76"/>
      <c r="J83" s="26"/>
      <c r="K83" s="26"/>
      <c r="L83" s="26"/>
      <c r="M83" s="26"/>
      <c r="N83" s="26"/>
      <c r="O83" s="26"/>
      <c r="P83" s="26"/>
      <c r="Q83" s="26"/>
      <c r="R83" s="26"/>
      <c r="S83" s="26"/>
      <c r="T83" s="26"/>
    </row>
    <row r="84" spans="1:20" x14ac:dyDescent="0.2">
      <c r="A84" s="94"/>
      <c r="B84" s="81" t="s">
        <v>182</v>
      </c>
      <c r="C84" s="76"/>
      <c r="D84" s="76"/>
      <c r="E84" s="76"/>
      <c r="F84" s="76"/>
      <c r="G84" s="156"/>
      <c r="H84" s="76"/>
      <c r="I84" s="76"/>
      <c r="J84" s="26"/>
      <c r="K84" s="26"/>
      <c r="L84" s="26"/>
      <c r="M84" s="26"/>
      <c r="N84" s="26"/>
      <c r="O84" s="26"/>
      <c r="P84" s="26"/>
      <c r="Q84" s="26"/>
      <c r="R84" s="26"/>
      <c r="S84" s="26"/>
      <c r="T84" s="26"/>
    </row>
    <row r="85" spans="1:20" ht="76.5" x14ac:dyDescent="0.2">
      <c r="A85" s="94">
        <f>A82+1</f>
        <v>58</v>
      </c>
      <c r="B85" s="86" t="s">
        <v>183</v>
      </c>
      <c r="C85" s="76"/>
      <c r="D85" s="76" t="s">
        <v>187</v>
      </c>
      <c r="E85" s="76" t="s">
        <v>328</v>
      </c>
      <c r="F85" s="76"/>
      <c r="G85" s="156" t="s">
        <v>500</v>
      </c>
      <c r="H85" s="76"/>
      <c r="I85" s="76"/>
      <c r="J85" s="26"/>
      <c r="K85" s="26"/>
      <c r="L85" s="26"/>
      <c r="M85" s="26"/>
      <c r="N85" s="26"/>
      <c r="O85" s="26"/>
      <c r="P85" s="26"/>
      <c r="Q85" s="26"/>
      <c r="R85" s="26"/>
      <c r="S85" s="26"/>
      <c r="T85" s="26"/>
    </row>
    <row r="86" spans="1:20" ht="38.25" x14ac:dyDescent="0.2">
      <c r="A86" s="94">
        <f t="shared" si="0"/>
        <v>59</v>
      </c>
      <c r="B86" s="87" t="s">
        <v>184</v>
      </c>
      <c r="C86" s="79"/>
      <c r="D86" s="79" t="s">
        <v>188</v>
      </c>
      <c r="E86" s="76" t="s">
        <v>394</v>
      </c>
      <c r="F86" s="79"/>
      <c r="G86" s="156" t="s">
        <v>501</v>
      </c>
      <c r="H86" s="79"/>
      <c r="I86" s="79"/>
      <c r="J86" s="26"/>
      <c r="K86" s="26"/>
      <c r="L86" s="26"/>
      <c r="M86" s="26"/>
      <c r="N86" s="26"/>
      <c r="O86" s="26"/>
      <c r="P86" s="26"/>
      <c r="Q86" s="26"/>
      <c r="R86" s="26"/>
      <c r="S86" s="26"/>
      <c r="T86" s="26"/>
    </row>
    <row r="87" spans="1:20" ht="25.5" x14ac:dyDescent="0.2">
      <c r="A87" s="94">
        <f t="shared" si="0"/>
        <v>60</v>
      </c>
      <c r="B87" s="86" t="s">
        <v>397</v>
      </c>
      <c r="C87" s="79"/>
      <c r="D87" s="79" t="s">
        <v>292</v>
      </c>
      <c r="E87" s="76" t="s">
        <v>395</v>
      </c>
      <c r="F87" s="79"/>
      <c r="G87" s="156" t="s">
        <v>502</v>
      </c>
      <c r="H87" s="79"/>
      <c r="I87" s="79"/>
      <c r="J87" s="26"/>
      <c r="K87" s="26"/>
      <c r="L87" s="26"/>
      <c r="M87" s="26"/>
      <c r="N87" s="26"/>
      <c r="O87" s="26"/>
      <c r="P87" s="26"/>
      <c r="Q87" s="26"/>
      <c r="R87" s="26"/>
      <c r="S87" s="26"/>
      <c r="T87" s="26"/>
    </row>
    <row r="88" spans="1:20" s="97" customFormat="1" ht="25.5" x14ac:dyDescent="0.2">
      <c r="A88" s="94">
        <f t="shared" si="0"/>
        <v>61</v>
      </c>
      <c r="B88" s="86" t="s">
        <v>396</v>
      </c>
      <c r="C88" s="76"/>
      <c r="D88" s="76" t="s">
        <v>293</v>
      </c>
      <c r="E88" s="76" t="s">
        <v>395</v>
      </c>
      <c r="F88" s="76"/>
      <c r="G88" s="156" t="s">
        <v>502</v>
      </c>
      <c r="H88" s="76"/>
      <c r="I88" s="76"/>
      <c r="J88" s="26"/>
      <c r="K88" s="26"/>
      <c r="L88" s="26"/>
      <c r="M88" s="26"/>
      <c r="N88" s="26"/>
      <c r="O88" s="26"/>
      <c r="P88" s="26"/>
      <c r="Q88" s="26"/>
      <c r="R88" s="26"/>
      <c r="S88" s="26"/>
      <c r="T88" s="26"/>
    </row>
    <row r="89" spans="1:20" ht="216.75" x14ac:dyDescent="0.2">
      <c r="A89" s="94">
        <f t="shared" si="0"/>
        <v>62</v>
      </c>
      <c r="B89" s="86" t="s">
        <v>359</v>
      </c>
      <c r="C89" s="79"/>
      <c r="D89" s="79" t="s">
        <v>189</v>
      </c>
      <c r="E89" s="79" t="s">
        <v>329</v>
      </c>
      <c r="F89" s="79"/>
      <c r="G89" s="156" t="s">
        <v>503</v>
      </c>
      <c r="H89" s="79"/>
      <c r="I89" s="79"/>
      <c r="J89" s="26"/>
      <c r="K89" s="26"/>
      <c r="L89" s="26"/>
      <c r="M89" s="26"/>
      <c r="N89" s="26"/>
      <c r="O89" s="26"/>
      <c r="P89" s="26"/>
      <c r="Q89" s="26"/>
      <c r="R89" s="26"/>
      <c r="S89" s="26"/>
      <c r="T89" s="26"/>
    </row>
    <row r="90" spans="1:20" s="97" customFormat="1" ht="25.5" x14ac:dyDescent="0.2">
      <c r="A90" s="94">
        <f t="shared" si="0"/>
        <v>63</v>
      </c>
      <c r="B90" s="87" t="s">
        <v>294</v>
      </c>
      <c r="C90" s="79"/>
      <c r="D90" s="79" t="s">
        <v>295</v>
      </c>
      <c r="E90" s="76" t="s">
        <v>9</v>
      </c>
      <c r="F90" s="79"/>
      <c r="G90" s="156" t="s">
        <v>504</v>
      </c>
      <c r="H90" s="79"/>
      <c r="I90" s="79"/>
      <c r="J90" s="26"/>
      <c r="K90" s="26"/>
      <c r="L90" s="26"/>
      <c r="M90" s="26"/>
      <c r="N90" s="26"/>
      <c r="O90" s="26"/>
      <c r="P90" s="26"/>
      <c r="Q90" s="26"/>
      <c r="R90" s="26"/>
      <c r="S90" s="26"/>
      <c r="T90" s="26"/>
    </row>
    <row r="91" spans="1:20" ht="38.25" x14ac:dyDescent="0.2">
      <c r="A91" s="94">
        <f t="shared" si="0"/>
        <v>64</v>
      </c>
      <c r="B91" s="87" t="s">
        <v>185</v>
      </c>
      <c r="C91" s="79"/>
      <c r="D91" s="79" t="s">
        <v>190</v>
      </c>
      <c r="E91" s="128" t="s">
        <v>432</v>
      </c>
      <c r="F91" s="79"/>
      <c r="G91" s="156" t="s">
        <v>505</v>
      </c>
      <c r="H91" s="79"/>
      <c r="I91" s="79"/>
      <c r="J91" s="26"/>
      <c r="K91" s="26"/>
      <c r="L91" s="26"/>
      <c r="M91" s="26"/>
      <c r="N91" s="26"/>
      <c r="O91" s="26"/>
      <c r="P91" s="26"/>
      <c r="Q91" s="26"/>
      <c r="R91" s="26"/>
      <c r="S91" s="26"/>
      <c r="T91" s="26"/>
    </row>
    <row r="92" spans="1:20" x14ac:dyDescent="0.2">
      <c r="A92" s="94">
        <f t="shared" si="0"/>
        <v>65</v>
      </c>
      <c r="B92" s="87" t="s">
        <v>186</v>
      </c>
      <c r="C92" s="79"/>
      <c r="D92" s="79" t="s">
        <v>191</v>
      </c>
      <c r="E92" s="109" t="s">
        <v>9</v>
      </c>
      <c r="F92" s="79"/>
      <c r="G92" s="156" t="s">
        <v>473</v>
      </c>
      <c r="H92" s="79"/>
      <c r="I92" s="79"/>
      <c r="J92" s="26"/>
      <c r="K92" s="26"/>
      <c r="L92" s="26"/>
      <c r="M92" s="26"/>
      <c r="N92" s="26"/>
      <c r="O92" s="26"/>
      <c r="P92" s="26"/>
      <c r="Q92" s="26"/>
      <c r="R92" s="26"/>
      <c r="S92" s="26"/>
      <c r="T92" s="26"/>
    </row>
    <row r="93" spans="1:20" ht="25.5" x14ac:dyDescent="0.2">
      <c r="A93" s="94">
        <f t="shared" si="0"/>
        <v>66</v>
      </c>
      <c r="B93" s="87" t="s">
        <v>192</v>
      </c>
      <c r="C93" s="79"/>
      <c r="D93" s="79" t="s">
        <v>193</v>
      </c>
      <c r="E93" s="76" t="s">
        <v>330</v>
      </c>
      <c r="F93" s="79"/>
      <c r="G93" s="156" t="s">
        <v>506</v>
      </c>
      <c r="H93" s="79"/>
      <c r="I93" s="79"/>
      <c r="J93" s="26"/>
      <c r="K93" s="26"/>
      <c r="L93" s="26"/>
      <c r="M93" s="26"/>
      <c r="N93" s="26"/>
      <c r="O93" s="26"/>
      <c r="P93" s="26"/>
      <c r="Q93" s="26"/>
      <c r="R93" s="26"/>
      <c r="S93" s="26"/>
      <c r="T93" s="26"/>
    </row>
    <row r="94" spans="1:20" s="107" customFormat="1" x14ac:dyDescent="0.2">
      <c r="A94" s="94"/>
      <c r="B94" s="96"/>
      <c r="C94" s="76"/>
      <c r="D94" s="76"/>
      <c r="E94" s="76"/>
      <c r="F94" s="76"/>
      <c r="G94" s="156"/>
      <c r="H94" s="76"/>
      <c r="I94" s="76"/>
      <c r="J94" s="26"/>
      <c r="K94" s="26"/>
      <c r="L94" s="26"/>
      <c r="M94" s="26"/>
      <c r="N94" s="26"/>
      <c r="O94" s="26"/>
      <c r="P94" s="26"/>
      <c r="Q94" s="26"/>
      <c r="R94" s="26"/>
      <c r="S94" s="26"/>
      <c r="T94" s="26"/>
    </row>
    <row r="95" spans="1:20" x14ac:dyDescent="0.2">
      <c r="A95" s="94"/>
      <c r="B95" s="81" t="s">
        <v>194</v>
      </c>
      <c r="C95" s="79"/>
      <c r="D95" s="79"/>
      <c r="E95" s="79"/>
      <c r="F95" s="79"/>
      <c r="G95" s="156"/>
      <c r="H95" s="79"/>
      <c r="I95" s="79"/>
      <c r="J95" s="53"/>
      <c r="K95" s="26"/>
      <c r="L95" s="26"/>
      <c r="M95" s="26"/>
      <c r="N95" s="26"/>
      <c r="O95" s="26"/>
      <c r="P95" s="26"/>
      <c r="Q95" s="26"/>
      <c r="R95" s="26"/>
      <c r="S95" s="26"/>
      <c r="T95" s="26"/>
    </row>
    <row r="96" spans="1:20" ht="153" x14ac:dyDescent="0.2">
      <c r="A96" s="94">
        <f>A93+1</f>
        <v>67</v>
      </c>
      <c r="B96" s="87" t="s">
        <v>195</v>
      </c>
      <c r="C96" s="79"/>
      <c r="D96" s="79" t="s">
        <v>197</v>
      </c>
      <c r="E96" s="76" t="s">
        <v>433</v>
      </c>
      <c r="F96" s="79"/>
      <c r="G96" s="156" t="s">
        <v>507</v>
      </c>
      <c r="H96" s="79"/>
      <c r="I96" s="79"/>
      <c r="J96" s="53"/>
      <c r="K96" s="26"/>
      <c r="L96" s="26"/>
      <c r="M96" s="26"/>
      <c r="N96" s="26"/>
      <c r="O96" s="26"/>
      <c r="P96" s="26"/>
      <c r="Q96" s="26"/>
      <c r="R96" s="26"/>
      <c r="S96" s="26"/>
      <c r="T96" s="26"/>
    </row>
    <row r="97" spans="1:20" ht="63.75" x14ac:dyDescent="0.2">
      <c r="A97" s="94">
        <f t="shared" si="0"/>
        <v>68</v>
      </c>
      <c r="B97" s="87" t="s">
        <v>196</v>
      </c>
      <c r="C97" s="79"/>
      <c r="D97" s="79" t="s">
        <v>198</v>
      </c>
      <c r="E97" s="76" t="s">
        <v>434</v>
      </c>
      <c r="F97" s="79"/>
      <c r="G97" s="156" t="s">
        <v>508</v>
      </c>
      <c r="H97" s="79"/>
      <c r="I97" s="79"/>
      <c r="J97" s="53"/>
      <c r="K97" s="26"/>
      <c r="L97" s="26"/>
      <c r="M97" s="26"/>
      <c r="N97" s="26"/>
      <c r="O97" s="26"/>
      <c r="P97" s="26"/>
      <c r="Q97" s="26"/>
      <c r="R97" s="26"/>
      <c r="S97" s="26"/>
      <c r="T97" s="26"/>
    </row>
    <row r="98" spans="1:20" s="74" customFormat="1" ht="89.25" x14ac:dyDescent="0.2">
      <c r="A98" s="94">
        <f t="shared" si="0"/>
        <v>69</v>
      </c>
      <c r="B98" s="86" t="s">
        <v>400</v>
      </c>
      <c r="C98" s="79"/>
      <c r="D98" s="76" t="s">
        <v>399</v>
      </c>
      <c r="E98" s="109" t="s">
        <v>398</v>
      </c>
      <c r="F98" s="79"/>
      <c r="G98" s="156" t="s">
        <v>509</v>
      </c>
      <c r="H98" s="79"/>
      <c r="I98" s="79"/>
      <c r="J98" s="53"/>
      <c r="K98" s="26"/>
      <c r="L98" s="26"/>
      <c r="M98" s="26"/>
      <c r="N98" s="26"/>
      <c r="O98" s="26"/>
      <c r="P98" s="26"/>
      <c r="Q98" s="26"/>
      <c r="R98" s="26"/>
      <c r="S98" s="26"/>
      <c r="T98" s="26"/>
    </row>
    <row r="99" spans="1:20" s="93" customFormat="1" ht="76.5" x14ac:dyDescent="0.2">
      <c r="A99" s="94">
        <f t="shared" si="0"/>
        <v>70</v>
      </c>
      <c r="B99" s="87" t="s">
        <v>250</v>
      </c>
      <c r="C99" s="79"/>
      <c r="D99" s="76" t="s">
        <v>297</v>
      </c>
      <c r="E99" s="109" t="s">
        <v>9</v>
      </c>
      <c r="F99" s="79"/>
      <c r="G99" s="156" t="s">
        <v>510</v>
      </c>
      <c r="H99" s="79"/>
      <c r="I99" s="79"/>
      <c r="J99" s="53"/>
      <c r="K99" s="26"/>
      <c r="L99" s="26"/>
      <c r="M99" s="26"/>
      <c r="N99" s="26"/>
      <c r="O99" s="26"/>
      <c r="P99" s="26"/>
      <c r="Q99" s="26"/>
      <c r="R99" s="26"/>
      <c r="S99" s="26"/>
      <c r="T99" s="26"/>
    </row>
    <row r="100" spans="1:20" s="93" customFormat="1" x14ac:dyDescent="0.2">
      <c r="A100" s="82"/>
      <c r="B100" s="87"/>
      <c r="C100" s="79"/>
      <c r="D100" s="79"/>
      <c r="E100" s="79"/>
      <c r="F100" s="79"/>
      <c r="G100" s="156"/>
      <c r="H100" s="79"/>
      <c r="I100" s="79"/>
      <c r="J100" s="53"/>
      <c r="K100" s="26"/>
      <c r="L100" s="26"/>
      <c r="M100" s="26"/>
      <c r="N100" s="26"/>
      <c r="O100" s="26"/>
      <c r="P100" s="26"/>
      <c r="Q100" s="26"/>
      <c r="R100" s="26"/>
      <c r="S100" s="26"/>
      <c r="T100" s="26"/>
    </row>
    <row r="101" spans="1:20" s="74" customFormat="1" ht="25.5" x14ac:dyDescent="0.2">
      <c r="A101" s="94"/>
      <c r="B101" s="81" t="s">
        <v>208</v>
      </c>
      <c r="C101" s="79"/>
      <c r="D101" s="79"/>
      <c r="E101" s="79"/>
      <c r="F101" s="79"/>
      <c r="G101" s="156"/>
      <c r="H101" s="79"/>
      <c r="I101" s="79"/>
      <c r="J101" s="53"/>
      <c r="K101" s="26"/>
      <c r="L101" s="26"/>
      <c r="M101" s="26"/>
      <c r="N101" s="26"/>
      <c r="O101" s="26"/>
      <c r="P101" s="26"/>
      <c r="Q101" s="26"/>
      <c r="R101" s="26"/>
      <c r="S101" s="26"/>
      <c r="T101" s="26"/>
    </row>
    <row r="102" spans="1:20" ht="38.25" x14ac:dyDescent="0.2">
      <c r="A102" s="94">
        <f>A99+1</f>
        <v>71</v>
      </c>
      <c r="B102" s="87" t="s">
        <v>213</v>
      </c>
      <c r="C102" s="79"/>
      <c r="D102" s="79" t="s">
        <v>252</v>
      </c>
      <c r="E102" s="76" t="s">
        <v>9</v>
      </c>
      <c r="F102" s="79"/>
      <c r="G102" s="156" t="s">
        <v>511</v>
      </c>
      <c r="H102" s="79"/>
      <c r="I102" s="79"/>
      <c r="J102" s="53"/>
      <c r="K102" s="26"/>
      <c r="L102" s="26"/>
      <c r="M102" s="26"/>
      <c r="N102" s="26"/>
      <c r="O102" s="26"/>
      <c r="P102" s="26"/>
      <c r="Q102" s="26"/>
      <c r="R102" s="26"/>
      <c r="S102" s="26"/>
      <c r="T102" s="26"/>
    </row>
    <row r="103" spans="1:20" s="93" customFormat="1" x14ac:dyDescent="0.2">
      <c r="A103" s="94">
        <f>A102+1</f>
        <v>72</v>
      </c>
      <c r="B103" s="87" t="s">
        <v>251</v>
      </c>
      <c r="C103" s="79"/>
      <c r="D103" s="76" t="s">
        <v>298</v>
      </c>
      <c r="E103" s="128" t="s">
        <v>9</v>
      </c>
      <c r="F103" s="79"/>
      <c r="G103" s="156"/>
      <c r="H103" s="79"/>
      <c r="I103" s="79"/>
      <c r="J103" s="53"/>
      <c r="K103" s="26"/>
      <c r="L103" s="26"/>
      <c r="M103" s="26"/>
      <c r="N103" s="26"/>
      <c r="O103" s="26"/>
      <c r="P103" s="26"/>
      <c r="Q103" s="26"/>
      <c r="R103" s="26"/>
      <c r="S103" s="26"/>
      <c r="T103" s="26"/>
    </row>
    <row r="104" spans="1:20" s="93" customFormat="1" x14ac:dyDescent="0.2">
      <c r="A104" s="94">
        <f>A103+1</f>
        <v>73</v>
      </c>
      <c r="B104" s="87" t="s">
        <v>253</v>
      </c>
      <c r="C104" s="79"/>
      <c r="D104" s="76" t="s">
        <v>208</v>
      </c>
      <c r="E104" s="76" t="s">
        <v>331</v>
      </c>
      <c r="F104" s="79"/>
      <c r="G104" s="156"/>
      <c r="H104" s="79"/>
      <c r="I104" s="79"/>
      <c r="J104" s="53"/>
      <c r="K104" s="26"/>
      <c r="L104" s="26"/>
      <c r="M104" s="26"/>
      <c r="N104" s="26"/>
      <c r="O104" s="26"/>
      <c r="P104" s="26"/>
      <c r="Q104" s="26"/>
      <c r="R104" s="26"/>
      <c r="S104" s="26"/>
      <c r="T104" s="26"/>
    </row>
    <row r="105" spans="1:20" s="93" customFormat="1" x14ac:dyDescent="0.2">
      <c r="A105" s="94">
        <f>A104+1</f>
        <v>74</v>
      </c>
      <c r="B105" s="123" t="s">
        <v>354</v>
      </c>
      <c r="C105" s="76"/>
      <c r="D105" s="76" t="s">
        <v>355</v>
      </c>
      <c r="E105" s="76" t="s">
        <v>401</v>
      </c>
      <c r="F105" s="76"/>
      <c r="G105" s="156" t="s">
        <v>511</v>
      </c>
      <c r="H105" s="76"/>
      <c r="I105" s="76"/>
      <c r="J105" s="53"/>
      <c r="K105" s="26"/>
      <c r="L105" s="26"/>
      <c r="M105" s="26"/>
      <c r="N105" s="26"/>
      <c r="O105" s="26"/>
      <c r="P105" s="26"/>
      <c r="Q105" s="26"/>
      <c r="R105" s="26"/>
      <c r="S105" s="26"/>
      <c r="T105" s="26"/>
    </row>
    <row r="106" spans="1:20" s="93" customFormat="1" x14ac:dyDescent="0.2">
      <c r="A106" s="82"/>
      <c r="B106" s="87"/>
      <c r="C106" s="79"/>
      <c r="D106" s="79"/>
      <c r="E106" s="79"/>
      <c r="F106" s="79"/>
      <c r="G106" s="156"/>
      <c r="H106" s="79"/>
      <c r="I106" s="79"/>
      <c r="J106" s="53"/>
      <c r="K106" s="26"/>
      <c r="L106" s="26"/>
      <c r="M106" s="26"/>
      <c r="N106" s="26"/>
      <c r="O106" s="26"/>
      <c r="P106" s="26"/>
      <c r="Q106" s="26"/>
      <c r="R106" s="26"/>
      <c r="S106" s="26"/>
      <c r="T106" s="26"/>
    </row>
    <row r="107" spans="1:20" x14ac:dyDescent="0.2">
      <c r="A107" s="94"/>
      <c r="B107" s="81" t="s">
        <v>199</v>
      </c>
      <c r="C107" s="79"/>
      <c r="D107" s="79"/>
      <c r="E107" s="79"/>
      <c r="F107" s="79"/>
      <c r="G107" s="156"/>
      <c r="H107" s="79"/>
      <c r="I107" s="79"/>
      <c r="J107" s="53"/>
      <c r="K107" s="26"/>
      <c r="L107" s="26"/>
      <c r="M107" s="26"/>
      <c r="N107" s="26"/>
      <c r="O107" s="26"/>
      <c r="P107" s="26"/>
      <c r="Q107" s="26"/>
      <c r="R107" s="26"/>
      <c r="S107" s="26"/>
      <c r="T107" s="26"/>
    </row>
    <row r="108" spans="1:20" ht="25.5" x14ac:dyDescent="0.2">
      <c r="A108" s="94">
        <f>A105+1</f>
        <v>75</v>
      </c>
      <c r="B108" s="87" t="s">
        <v>200</v>
      </c>
      <c r="C108" s="79"/>
      <c r="D108" s="79" t="s">
        <v>201</v>
      </c>
      <c r="E108" s="76" t="s">
        <v>332</v>
      </c>
      <c r="F108" s="79"/>
      <c r="G108" s="156" t="s">
        <v>512</v>
      </c>
      <c r="H108" s="79"/>
      <c r="I108" s="79"/>
      <c r="J108" s="53"/>
      <c r="K108" s="26"/>
      <c r="L108" s="26"/>
      <c r="M108" s="26"/>
      <c r="N108" s="26"/>
      <c r="O108" s="26"/>
      <c r="P108" s="26"/>
      <c r="Q108" s="26"/>
      <c r="R108" s="26"/>
      <c r="S108" s="26"/>
      <c r="T108" s="26"/>
    </row>
    <row r="109" spans="1:20" ht="38.25" x14ac:dyDescent="0.2">
      <c r="A109" s="94">
        <f t="shared" si="0"/>
        <v>76</v>
      </c>
      <c r="B109" s="85" t="s">
        <v>202</v>
      </c>
      <c r="C109" s="79"/>
      <c r="D109" s="79" t="s">
        <v>222</v>
      </c>
      <c r="E109" s="117" t="s">
        <v>333</v>
      </c>
      <c r="F109" s="79"/>
      <c r="G109" s="156" t="s">
        <v>513</v>
      </c>
      <c r="H109" s="79"/>
      <c r="I109" s="82"/>
      <c r="J109" s="54"/>
    </row>
    <row r="110" spans="1:20" x14ac:dyDescent="0.2">
      <c r="A110" s="94">
        <f t="shared" si="0"/>
        <v>77</v>
      </c>
      <c r="B110" s="85" t="s">
        <v>203</v>
      </c>
      <c r="C110" s="79"/>
      <c r="D110" s="79" t="s">
        <v>204</v>
      </c>
      <c r="E110" s="109" t="s">
        <v>9</v>
      </c>
      <c r="F110" s="79"/>
      <c r="G110" s="156" t="s">
        <v>521</v>
      </c>
      <c r="H110" s="79"/>
      <c r="I110" s="82"/>
      <c r="J110" s="54"/>
    </row>
    <row r="111" spans="1:20" s="93" customFormat="1" ht="25.5" x14ac:dyDescent="0.2">
      <c r="A111" s="94">
        <f t="shared" si="0"/>
        <v>78</v>
      </c>
      <c r="B111" s="88" t="s">
        <v>300</v>
      </c>
      <c r="C111" s="79"/>
      <c r="D111" s="76" t="s">
        <v>299</v>
      </c>
      <c r="E111" s="117" t="s">
        <v>9</v>
      </c>
      <c r="F111" s="79"/>
      <c r="G111" s="156" t="s">
        <v>521</v>
      </c>
      <c r="H111" s="79"/>
      <c r="I111" s="82"/>
      <c r="J111" s="54"/>
    </row>
    <row r="112" spans="1:20" s="93" customFormat="1" x14ac:dyDescent="0.2">
      <c r="A112" s="94">
        <f t="shared" si="0"/>
        <v>79</v>
      </c>
      <c r="B112" s="85" t="s">
        <v>258</v>
      </c>
      <c r="C112" s="79"/>
      <c r="D112" s="76" t="s">
        <v>312</v>
      </c>
      <c r="E112" s="117" t="s">
        <v>9</v>
      </c>
      <c r="F112" s="79"/>
      <c r="G112" s="156" t="s">
        <v>514</v>
      </c>
      <c r="H112" s="79"/>
      <c r="I112" s="82"/>
      <c r="J112" s="54"/>
    </row>
    <row r="113" spans="1:10" s="93" customFormat="1" ht="76.5" x14ac:dyDescent="0.2">
      <c r="A113" s="94">
        <f t="shared" si="0"/>
        <v>80</v>
      </c>
      <c r="B113" s="88" t="s">
        <v>262</v>
      </c>
      <c r="C113" s="76"/>
      <c r="D113" s="76" t="s">
        <v>301</v>
      </c>
      <c r="E113" s="117" t="s">
        <v>402</v>
      </c>
      <c r="F113" s="76"/>
      <c r="G113" s="156" t="s">
        <v>515</v>
      </c>
      <c r="H113" s="76"/>
      <c r="I113" s="94"/>
      <c r="J113" s="54"/>
    </row>
    <row r="114" spans="1:10" s="147" customFormat="1" ht="38.25" x14ac:dyDescent="0.2">
      <c r="A114" s="150">
        <f t="shared" si="0"/>
        <v>81</v>
      </c>
      <c r="B114" s="151" t="s">
        <v>172</v>
      </c>
      <c r="C114" s="148"/>
      <c r="D114" s="148"/>
      <c r="E114" s="153"/>
      <c r="F114" s="154" t="s">
        <v>459</v>
      </c>
      <c r="G114" s="156"/>
      <c r="H114" s="148"/>
      <c r="I114" s="149"/>
      <c r="J114" s="54"/>
    </row>
    <row r="115" spans="1:10" s="93" customFormat="1" x14ac:dyDescent="0.2">
      <c r="A115" s="82"/>
      <c r="B115" s="79"/>
      <c r="C115" s="79"/>
      <c r="D115" s="79"/>
      <c r="E115" s="82"/>
      <c r="F115" s="79"/>
      <c r="G115" s="156"/>
      <c r="H115" s="79"/>
      <c r="I115" s="82"/>
      <c r="J115" s="54"/>
    </row>
    <row r="116" spans="1:10" ht="25.5" x14ac:dyDescent="0.2">
      <c r="A116" s="94"/>
      <c r="B116" s="78" t="s">
        <v>205</v>
      </c>
      <c r="C116" s="79"/>
      <c r="D116" s="79"/>
      <c r="E116" s="82"/>
      <c r="F116" s="79"/>
      <c r="G116" s="156"/>
      <c r="H116" s="79"/>
      <c r="I116" s="82"/>
      <c r="J116" s="54"/>
    </row>
    <row r="117" spans="1:10" ht="25.5" x14ac:dyDescent="0.2">
      <c r="A117" s="94">
        <v>82</v>
      </c>
      <c r="B117" s="85" t="s">
        <v>200</v>
      </c>
      <c r="C117" s="79"/>
      <c r="D117" s="79" t="s">
        <v>211</v>
      </c>
      <c r="E117" s="76" t="s">
        <v>403</v>
      </c>
      <c r="F117" s="79"/>
      <c r="G117" s="156" t="s">
        <v>512</v>
      </c>
      <c r="H117" s="79"/>
      <c r="I117" s="82"/>
      <c r="J117" s="54"/>
    </row>
    <row r="118" spans="1:10" ht="38.25" x14ac:dyDescent="0.2">
      <c r="A118" s="94">
        <f t="shared" si="0"/>
        <v>83</v>
      </c>
      <c r="B118" s="85" t="s">
        <v>202</v>
      </c>
      <c r="C118" s="79"/>
      <c r="D118" s="79" t="s">
        <v>212</v>
      </c>
      <c r="E118" s="117" t="s">
        <v>404</v>
      </c>
      <c r="F118" s="79"/>
      <c r="G118" s="156" t="s">
        <v>513</v>
      </c>
      <c r="H118" s="79"/>
      <c r="I118" s="82"/>
      <c r="J118" s="54"/>
    </row>
    <row r="119" spans="1:10" x14ac:dyDescent="0.2">
      <c r="A119" s="94">
        <f t="shared" si="0"/>
        <v>84</v>
      </c>
      <c r="B119" s="85" t="s">
        <v>203</v>
      </c>
      <c r="C119" s="79"/>
      <c r="D119" s="79" t="s">
        <v>204</v>
      </c>
      <c r="E119" s="117" t="s">
        <v>404</v>
      </c>
      <c r="F119" s="79"/>
      <c r="G119" s="156" t="s">
        <v>521</v>
      </c>
      <c r="H119" s="79"/>
      <c r="I119" s="82"/>
      <c r="J119" s="54"/>
    </row>
    <row r="120" spans="1:10" ht="63.75" x14ac:dyDescent="0.2">
      <c r="A120" s="94">
        <f t="shared" si="0"/>
        <v>85</v>
      </c>
      <c r="B120" s="85" t="s">
        <v>206</v>
      </c>
      <c r="C120" s="79"/>
      <c r="D120" s="79" t="s">
        <v>210</v>
      </c>
      <c r="E120" s="117" t="s">
        <v>405</v>
      </c>
      <c r="F120" s="79"/>
      <c r="G120" s="156" t="s">
        <v>516</v>
      </c>
      <c r="H120" s="79"/>
      <c r="I120" s="82"/>
      <c r="J120" s="54"/>
    </row>
    <row r="121" spans="1:10" ht="127.5" x14ac:dyDescent="0.2">
      <c r="A121" s="94">
        <f t="shared" si="0"/>
        <v>86</v>
      </c>
      <c r="B121" s="85" t="s">
        <v>207</v>
      </c>
      <c r="C121" s="79"/>
      <c r="D121" s="79" t="s">
        <v>209</v>
      </c>
      <c r="E121" s="117" t="s">
        <v>334</v>
      </c>
      <c r="F121" s="79"/>
      <c r="G121" s="156" t="s">
        <v>517</v>
      </c>
      <c r="H121" s="79"/>
      <c r="I121" s="82"/>
    </row>
    <row r="122" spans="1:10" s="93" customFormat="1" x14ac:dyDescent="0.2">
      <c r="A122" s="94">
        <f t="shared" si="0"/>
        <v>87</v>
      </c>
      <c r="B122" s="108" t="s">
        <v>337</v>
      </c>
      <c r="C122" s="76"/>
      <c r="D122" s="76" t="s">
        <v>338</v>
      </c>
      <c r="E122" s="117" t="s">
        <v>339</v>
      </c>
      <c r="F122" s="76"/>
      <c r="G122" s="156" t="s">
        <v>521</v>
      </c>
      <c r="H122" s="76"/>
      <c r="I122" s="94"/>
    </row>
    <row r="123" spans="1:10" s="93" customFormat="1" x14ac:dyDescent="0.2">
      <c r="A123" s="82"/>
      <c r="B123" s="79"/>
      <c r="C123" s="79"/>
      <c r="D123" s="79"/>
      <c r="E123" s="82"/>
      <c r="F123" s="79"/>
      <c r="G123" s="156"/>
      <c r="H123" s="79"/>
      <c r="I123" s="82"/>
    </row>
    <row r="124" spans="1:10" s="93" customFormat="1" x14ac:dyDescent="0.2">
      <c r="A124" s="94"/>
      <c r="B124" s="78" t="s">
        <v>263</v>
      </c>
      <c r="C124" s="76"/>
      <c r="D124" s="76"/>
      <c r="E124" s="94"/>
      <c r="F124" s="76"/>
      <c r="G124" s="156"/>
      <c r="H124" s="76"/>
      <c r="I124" s="94"/>
    </row>
    <row r="125" spans="1:10" s="93" customFormat="1" x14ac:dyDescent="0.2">
      <c r="A125" s="82">
        <f>A122+1</f>
        <v>88</v>
      </c>
      <c r="B125" s="85" t="s">
        <v>255</v>
      </c>
      <c r="C125" s="79"/>
      <c r="D125" s="76" t="s">
        <v>303</v>
      </c>
      <c r="E125" s="117" t="s">
        <v>335</v>
      </c>
      <c r="F125" s="79"/>
      <c r="G125" s="156" t="s">
        <v>518</v>
      </c>
      <c r="H125" s="79"/>
      <c r="I125" s="82"/>
    </row>
    <row r="126" spans="1:10" s="93" customFormat="1" ht="25.5" x14ac:dyDescent="0.2">
      <c r="A126" s="82">
        <f>A125+1</f>
        <v>89</v>
      </c>
      <c r="B126" s="85" t="s">
        <v>256</v>
      </c>
      <c r="C126" s="79"/>
      <c r="D126" s="76" t="s">
        <v>302</v>
      </c>
      <c r="E126" s="117" t="s">
        <v>406</v>
      </c>
      <c r="F126" s="79"/>
      <c r="G126" s="156" t="s">
        <v>514</v>
      </c>
      <c r="H126" s="79"/>
      <c r="I126" s="82"/>
    </row>
    <row r="127" spans="1:10" ht="25.5" x14ac:dyDescent="0.2">
      <c r="A127" s="82">
        <f>A126+1</f>
        <v>90</v>
      </c>
      <c r="B127" s="88" t="s">
        <v>264</v>
      </c>
      <c r="C127" s="79"/>
      <c r="D127" s="76" t="s">
        <v>178</v>
      </c>
      <c r="E127" s="117" t="s">
        <v>9</v>
      </c>
      <c r="F127" s="79"/>
      <c r="G127" s="156" t="s">
        <v>514</v>
      </c>
      <c r="H127" s="79"/>
      <c r="I127" s="82"/>
    </row>
    <row r="128" spans="1:10" s="93" customFormat="1" ht="63.75" x14ac:dyDescent="0.2">
      <c r="A128" s="82">
        <f>A127+1</f>
        <v>91</v>
      </c>
      <c r="B128" s="108" t="s">
        <v>343</v>
      </c>
      <c r="C128" s="76"/>
      <c r="D128" s="76" t="s">
        <v>344</v>
      </c>
      <c r="E128" s="117" t="s">
        <v>345</v>
      </c>
      <c r="F128" s="155" t="s">
        <v>460</v>
      </c>
      <c r="G128" s="156" t="s">
        <v>521</v>
      </c>
      <c r="H128" s="76"/>
      <c r="I128" s="94"/>
    </row>
    <row r="129" spans="1:9" s="116" customFormat="1" ht="63.75" x14ac:dyDescent="0.2">
      <c r="A129" s="82">
        <f t="shared" ref="A129:A130" si="1">A128+1</f>
        <v>92</v>
      </c>
      <c r="B129" s="108" t="s">
        <v>346</v>
      </c>
      <c r="C129" s="76"/>
      <c r="D129" s="76" t="s">
        <v>347</v>
      </c>
      <c r="E129" s="117" t="s">
        <v>348</v>
      </c>
      <c r="F129" s="76"/>
      <c r="G129" s="156" t="s">
        <v>521</v>
      </c>
      <c r="H129" s="76"/>
      <c r="I129" s="94"/>
    </row>
    <row r="130" spans="1:9" s="118" customFormat="1" ht="51" x14ac:dyDescent="0.2">
      <c r="A130" s="82">
        <f t="shared" si="1"/>
        <v>93</v>
      </c>
      <c r="B130" s="108" t="s">
        <v>351</v>
      </c>
      <c r="C130" s="79"/>
      <c r="D130" s="79" t="s">
        <v>352</v>
      </c>
      <c r="E130" s="117" t="s">
        <v>356</v>
      </c>
      <c r="F130" s="79"/>
      <c r="G130" s="156" t="s">
        <v>521</v>
      </c>
      <c r="H130" s="79"/>
      <c r="I130" s="82"/>
    </row>
    <row r="131" spans="1:9" s="131" customFormat="1" ht="127.5" x14ac:dyDescent="0.2">
      <c r="A131" s="135">
        <v>92</v>
      </c>
      <c r="B131" s="128" t="s">
        <v>437</v>
      </c>
      <c r="C131" s="128"/>
      <c r="D131" s="128" t="s">
        <v>438</v>
      </c>
      <c r="E131" s="133" t="s">
        <v>439</v>
      </c>
      <c r="F131" s="76"/>
      <c r="G131" s="156"/>
      <c r="H131" s="76"/>
      <c r="I131" s="94"/>
    </row>
    <row r="132" spans="1:9" s="93" customFormat="1" x14ac:dyDescent="0.2">
      <c r="A132" s="94"/>
      <c r="B132" s="76"/>
      <c r="C132" s="76"/>
      <c r="D132" s="76"/>
      <c r="E132" s="94"/>
      <c r="F132" s="76"/>
      <c r="G132" s="156"/>
      <c r="H132" s="76"/>
      <c r="I132" s="94"/>
    </row>
    <row r="133" spans="1:9" s="93" customFormat="1" x14ac:dyDescent="0.2">
      <c r="A133" s="82"/>
      <c r="B133" s="78" t="s">
        <v>259</v>
      </c>
      <c r="C133" s="79"/>
      <c r="D133" s="79"/>
      <c r="E133" s="82"/>
      <c r="F133" s="79"/>
      <c r="G133" s="156"/>
      <c r="H133" s="79"/>
      <c r="I133" s="82"/>
    </row>
    <row r="134" spans="1:9" s="93" customFormat="1" ht="38.25" x14ac:dyDescent="0.2">
      <c r="A134" s="82">
        <v>93</v>
      </c>
      <c r="B134" s="85" t="s">
        <v>260</v>
      </c>
      <c r="C134" s="79"/>
      <c r="D134" s="76" t="s">
        <v>304</v>
      </c>
      <c r="E134" s="117" t="s">
        <v>9</v>
      </c>
      <c r="F134" s="79"/>
      <c r="G134" s="156" t="s">
        <v>519</v>
      </c>
      <c r="H134" s="79"/>
      <c r="I134" s="82"/>
    </row>
    <row r="135" spans="1:9" s="93" customFormat="1" x14ac:dyDescent="0.2">
      <c r="A135" s="82">
        <v>94</v>
      </c>
      <c r="B135" s="85" t="s">
        <v>261</v>
      </c>
      <c r="C135" s="79"/>
      <c r="D135" s="76" t="s">
        <v>305</v>
      </c>
      <c r="E135" s="117" t="s">
        <v>336</v>
      </c>
      <c r="F135" s="79"/>
      <c r="G135" s="156"/>
      <c r="H135" s="79"/>
      <c r="I135" s="82"/>
    </row>
    <row r="136" spans="1:9" s="93" customFormat="1" x14ac:dyDescent="0.2">
      <c r="A136" s="82"/>
      <c r="B136" s="79"/>
      <c r="C136" s="79"/>
      <c r="D136" s="79"/>
      <c r="E136" s="82"/>
      <c r="F136" s="79"/>
      <c r="G136" s="156"/>
      <c r="H136" s="79"/>
      <c r="I136" s="82"/>
    </row>
    <row r="137" spans="1:9" x14ac:dyDescent="0.2">
      <c r="A137" s="82"/>
      <c r="B137" s="78" t="s">
        <v>436</v>
      </c>
      <c r="C137" s="79"/>
      <c r="D137" s="79"/>
      <c r="E137" s="82"/>
      <c r="F137" s="79"/>
      <c r="G137" s="156"/>
      <c r="H137" s="79"/>
      <c r="I137" s="82"/>
    </row>
    <row r="138" spans="1:9" ht="63.75" x14ac:dyDescent="0.2">
      <c r="A138" s="82">
        <f>A135+1</f>
        <v>95</v>
      </c>
      <c r="B138" s="88" t="s">
        <v>254</v>
      </c>
      <c r="C138" s="79"/>
      <c r="D138" s="76" t="s">
        <v>307</v>
      </c>
      <c r="E138" s="133" t="s">
        <v>435</v>
      </c>
      <c r="F138" s="79"/>
      <c r="G138" s="156" t="s">
        <v>520</v>
      </c>
      <c r="H138" s="79"/>
      <c r="I138" s="82"/>
    </row>
    <row r="139" spans="1:9" ht="38.25" x14ac:dyDescent="0.2">
      <c r="A139" s="82">
        <f>A138+1</f>
        <v>96</v>
      </c>
      <c r="B139" s="88" t="s">
        <v>243</v>
      </c>
      <c r="C139" s="79"/>
      <c r="D139" s="76" t="s">
        <v>306</v>
      </c>
      <c r="E139" s="117" t="s">
        <v>9</v>
      </c>
      <c r="F139" s="79"/>
      <c r="G139" s="79"/>
      <c r="H139" s="79"/>
      <c r="I139" s="82"/>
    </row>
    <row r="140" spans="1:9" x14ac:dyDescent="0.2">
      <c r="A140" s="94"/>
      <c r="B140" s="76"/>
      <c r="C140" s="76"/>
      <c r="D140" s="76"/>
      <c r="E140" s="94"/>
      <c r="F140" s="76"/>
      <c r="G140" s="76"/>
      <c r="H140" s="76"/>
      <c r="I140" s="94"/>
    </row>
    <row r="141" spans="1:9" x14ac:dyDescent="0.2">
      <c r="A141" s="94"/>
      <c r="B141" s="78" t="s">
        <v>265</v>
      </c>
      <c r="C141" s="76"/>
      <c r="D141" s="76"/>
      <c r="E141" s="94"/>
      <c r="F141" s="76"/>
      <c r="G141" s="76"/>
      <c r="H141" s="76"/>
      <c r="I141" s="94"/>
    </row>
    <row r="142" spans="1:9" x14ac:dyDescent="0.2">
      <c r="A142" s="94">
        <f>A139+1</f>
        <v>97</v>
      </c>
      <c r="B142" s="88" t="s">
        <v>308</v>
      </c>
      <c r="C142" s="76"/>
      <c r="D142" s="76" t="s">
        <v>309</v>
      </c>
      <c r="E142" s="117" t="s">
        <v>9</v>
      </c>
      <c r="F142" s="76"/>
      <c r="G142" s="76"/>
      <c r="H142" s="76"/>
      <c r="I142" s="94"/>
    </row>
    <row r="143" spans="1:9" ht="25.5" x14ac:dyDescent="0.2">
      <c r="A143" s="94">
        <f>A142+1</f>
        <v>98</v>
      </c>
      <c r="B143" s="88" t="s">
        <v>310</v>
      </c>
      <c r="C143" s="76"/>
      <c r="D143" s="76" t="s">
        <v>311</v>
      </c>
      <c r="E143" s="117" t="s">
        <v>9</v>
      </c>
      <c r="F143" s="76"/>
      <c r="G143" s="76"/>
      <c r="H143" s="76"/>
      <c r="I143" s="94"/>
    </row>
    <row r="144" spans="1:9" x14ac:dyDescent="0.2">
      <c r="A144" s="94"/>
      <c r="B144" s="76"/>
      <c r="C144" s="76"/>
      <c r="D144" s="76"/>
      <c r="E144" s="94"/>
      <c r="F144" s="76"/>
      <c r="G144" s="76"/>
      <c r="H144" s="76"/>
      <c r="I144" s="94"/>
    </row>
    <row r="145" spans="1:9" x14ac:dyDescent="0.2">
      <c r="A145" s="94"/>
      <c r="B145" s="134" t="s">
        <v>409</v>
      </c>
      <c r="C145" s="76"/>
      <c r="D145" s="76"/>
      <c r="E145" s="76"/>
      <c r="F145" s="76"/>
      <c r="G145" s="76"/>
      <c r="H145" s="76"/>
      <c r="I145" s="76"/>
    </row>
    <row r="146" spans="1:9" ht="127.5" x14ac:dyDescent="0.2">
      <c r="A146" s="94">
        <f>A143+1</f>
        <v>99</v>
      </c>
      <c r="B146" s="108" t="s">
        <v>410</v>
      </c>
      <c r="C146" s="76"/>
      <c r="D146" s="76" t="s">
        <v>412</v>
      </c>
      <c r="E146" s="76" t="s">
        <v>313</v>
      </c>
      <c r="F146" s="156" t="s">
        <v>461</v>
      </c>
      <c r="G146" s="76"/>
      <c r="H146" s="76"/>
      <c r="I146" s="76"/>
    </row>
    <row r="147" spans="1:9" ht="63.75" x14ac:dyDescent="0.2">
      <c r="A147" s="94">
        <f>A146+1</f>
        <v>100</v>
      </c>
      <c r="B147" s="108" t="s">
        <v>411</v>
      </c>
      <c r="C147" s="76"/>
      <c r="D147" s="76" t="s">
        <v>412</v>
      </c>
      <c r="E147" s="76" t="s">
        <v>313</v>
      </c>
      <c r="F147" s="156" t="s">
        <v>462</v>
      </c>
      <c r="G147" s="76"/>
      <c r="H147" s="76"/>
      <c r="I147" s="76"/>
    </row>
    <row r="148" spans="1:9" x14ac:dyDescent="0.2">
      <c r="A148" s="94"/>
      <c r="B148" s="76"/>
      <c r="C148" s="76"/>
      <c r="D148" s="76"/>
      <c r="E148" s="76"/>
      <c r="F148" s="76"/>
      <c r="G148" s="76"/>
      <c r="H148" s="76"/>
      <c r="I148" s="76"/>
    </row>
    <row r="149" spans="1:9" x14ac:dyDescent="0.2">
      <c r="A149" s="94"/>
      <c r="B149" s="76"/>
      <c r="C149" s="76"/>
      <c r="D149" s="76"/>
      <c r="E149" s="76"/>
      <c r="F149" s="76"/>
      <c r="G149" s="76"/>
      <c r="H149" s="76"/>
      <c r="I149" s="76"/>
    </row>
    <row r="150" spans="1:9" x14ac:dyDescent="0.2">
      <c r="A150" s="104"/>
    </row>
    <row r="151" spans="1:9" x14ac:dyDescent="0.2">
      <c r="A151" s="104"/>
    </row>
    <row r="152" spans="1:9" x14ac:dyDescent="0.2">
      <c r="A152" s="104"/>
    </row>
    <row r="153" spans="1:9" x14ac:dyDescent="0.2">
      <c r="A153" s="104"/>
    </row>
    <row r="154" spans="1:9" x14ac:dyDescent="0.2">
      <c r="A154" s="104"/>
    </row>
    <row r="155" spans="1:9" x14ac:dyDescent="0.2">
      <c r="A155" s="104"/>
    </row>
    <row r="156" spans="1:9" x14ac:dyDescent="0.2">
      <c r="A156" s="104"/>
    </row>
    <row r="157" spans="1:9" x14ac:dyDescent="0.2">
      <c r="A157" s="104"/>
    </row>
    <row r="158" spans="1:9" x14ac:dyDescent="0.2">
      <c r="A158" s="104"/>
    </row>
    <row r="159" spans="1:9" x14ac:dyDescent="0.2">
      <c r="A159" s="104"/>
    </row>
    <row r="160" spans="1:9" x14ac:dyDescent="0.2">
      <c r="A160" s="104"/>
    </row>
    <row r="161" spans="1:1" x14ac:dyDescent="0.2">
      <c r="A161" s="104"/>
    </row>
    <row r="162" spans="1:1" x14ac:dyDescent="0.2">
      <c r="A162" s="104"/>
    </row>
    <row r="163" spans="1:1" x14ac:dyDescent="0.2">
      <c r="A163" s="104"/>
    </row>
    <row r="164" spans="1:1" x14ac:dyDescent="0.2">
      <c r="A164" s="104"/>
    </row>
    <row r="165" spans="1:1" x14ac:dyDescent="0.2">
      <c r="A165" s="104"/>
    </row>
    <row r="166" spans="1:1" x14ac:dyDescent="0.2">
      <c r="A166" s="104"/>
    </row>
    <row r="167" spans="1:1" x14ac:dyDescent="0.2">
      <c r="A167" s="104"/>
    </row>
    <row r="168" spans="1:1" x14ac:dyDescent="0.2">
      <c r="A168" s="104"/>
    </row>
    <row r="169" spans="1:1" x14ac:dyDescent="0.2">
      <c r="A169" s="104"/>
    </row>
    <row r="170" spans="1:1" x14ac:dyDescent="0.2">
      <c r="A170" s="104"/>
    </row>
    <row r="171" spans="1:1" x14ac:dyDescent="0.2">
      <c r="A171" s="104"/>
    </row>
    <row r="172" spans="1:1" x14ac:dyDescent="0.2">
      <c r="A172" s="104"/>
    </row>
    <row r="173" spans="1:1" x14ac:dyDescent="0.2">
      <c r="A173" s="104"/>
    </row>
    <row r="174" spans="1:1" x14ac:dyDescent="0.2">
      <c r="A174" s="104"/>
    </row>
    <row r="175" spans="1:1" x14ac:dyDescent="0.2">
      <c r="A175" s="104"/>
    </row>
    <row r="176" spans="1:1" x14ac:dyDescent="0.2">
      <c r="A176" s="104"/>
    </row>
    <row r="177" spans="1:1" x14ac:dyDescent="0.2">
      <c r="A177" s="104"/>
    </row>
    <row r="178" spans="1:1" x14ac:dyDescent="0.2">
      <c r="A178" s="104"/>
    </row>
    <row r="179" spans="1:1" x14ac:dyDescent="0.2">
      <c r="A179" s="104"/>
    </row>
    <row r="180" spans="1:1" x14ac:dyDescent="0.2">
      <c r="A180" s="104"/>
    </row>
    <row r="181" spans="1:1" x14ac:dyDescent="0.2">
      <c r="A181" s="104"/>
    </row>
    <row r="182" spans="1:1" x14ac:dyDescent="0.2">
      <c r="A182" s="104"/>
    </row>
    <row r="183" spans="1:1" x14ac:dyDescent="0.2">
      <c r="A183" s="104"/>
    </row>
    <row r="184" spans="1:1" x14ac:dyDescent="0.2">
      <c r="A184" s="104"/>
    </row>
    <row r="185" spans="1:1" x14ac:dyDescent="0.2">
      <c r="A185" s="104"/>
    </row>
    <row r="186" spans="1:1" x14ac:dyDescent="0.2">
      <c r="A186" s="104"/>
    </row>
    <row r="187" spans="1:1" x14ac:dyDescent="0.2">
      <c r="A187" s="104"/>
    </row>
    <row r="188" spans="1:1" x14ac:dyDescent="0.2">
      <c r="A188" s="104"/>
    </row>
    <row r="189" spans="1:1" x14ac:dyDescent="0.2">
      <c r="A189" s="104"/>
    </row>
    <row r="190" spans="1:1" x14ac:dyDescent="0.2">
      <c r="A190" s="104"/>
    </row>
    <row r="191" spans="1:1" x14ac:dyDescent="0.2">
      <c r="A191" s="104"/>
    </row>
    <row r="192" spans="1:1" x14ac:dyDescent="0.2">
      <c r="A192" s="104"/>
    </row>
    <row r="193" spans="1:1" x14ac:dyDescent="0.2">
      <c r="A193" s="104"/>
    </row>
    <row r="194" spans="1:1" x14ac:dyDescent="0.2">
      <c r="A194" s="104"/>
    </row>
    <row r="195" spans="1:1" x14ac:dyDescent="0.2">
      <c r="A195" s="104"/>
    </row>
    <row r="196" spans="1:1" x14ac:dyDescent="0.2">
      <c r="A196" s="104"/>
    </row>
    <row r="197" spans="1:1" x14ac:dyDescent="0.2">
      <c r="A197" s="104"/>
    </row>
    <row r="198" spans="1:1" x14ac:dyDescent="0.2">
      <c r="A198" s="104"/>
    </row>
    <row r="199" spans="1:1" x14ac:dyDescent="0.2">
      <c r="A199" s="104"/>
    </row>
    <row r="200" spans="1:1" x14ac:dyDescent="0.2">
      <c r="A200" s="104"/>
    </row>
    <row r="201" spans="1:1" x14ac:dyDescent="0.2">
      <c r="A201" s="104"/>
    </row>
    <row r="202" spans="1:1" x14ac:dyDescent="0.2">
      <c r="A202" s="104"/>
    </row>
    <row r="203" spans="1:1" x14ac:dyDescent="0.2">
      <c r="A203" s="104"/>
    </row>
    <row r="204" spans="1:1" x14ac:dyDescent="0.2">
      <c r="A204" s="104"/>
    </row>
    <row r="205" spans="1:1" x14ac:dyDescent="0.2">
      <c r="A205" s="104"/>
    </row>
    <row r="206" spans="1:1" x14ac:dyDescent="0.2">
      <c r="A206" s="104"/>
    </row>
    <row r="207" spans="1:1" x14ac:dyDescent="0.2">
      <c r="A207" s="104"/>
    </row>
    <row r="208" spans="1:1" x14ac:dyDescent="0.2">
      <c r="A208" s="104"/>
    </row>
    <row r="209" spans="1:1" x14ac:dyDescent="0.2">
      <c r="A209" s="104"/>
    </row>
    <row r="210" spans="1:1" x14ac:dyDescent="0.2">
      <c r="A210" s="104"/>
    </row>
    <row r="211" spans="1:1" x14ac:dyDescent="0.2">
      <c r="A211" s="104"/>
    </row>
    <row r="212" spans="1:1" x14ac:dyDescent="0.2">
      <c r="A212" s="104"/>
    </row>
    <row r="213" spans="1:1" x14ac:dyDescent="0.2">
      <c r="A213" s="104"/>
    </row>
    <row r="214" spans="1:1" x14ac:dyDescent="0.2">
      <c r="A214" s="104"/>
    </row>
    <row r="215" spans="1:1" x14ac:dyDescent="0.2">
      <c r="A215" s="104"/>
    </row>
    <row r="216" spans="1:1" x14ac:dyDescent="0.2">
      <c r="A216" s="104"/>
    </row>
    <row r="217" spans="1:1" x14ac:dyDescent="0.2">
      <c r="A217" s="104"/>
    </row>
    <row r="218" spans="1:1" x14ac:dyDescent="0.2">
      <c r="A218" s="104"/>
    </row>
    <row r="219" spans="1:1" x14ac:dyDescent="0.2">
      <c r="A219" s="104"/>
    </row>
    <row r="220" spans="1:1" x14ac:dyDescent="0.2">
      <c r="A220" s="104"/>
    </row>
    <row r="221" spans="1:1" x14ac:dyDescent="0.2">
      <c r="A221" s="104"/>
    </row>
    <row r="222" spans="1:1" x14ac:dyDescent="0.2">
      <c r="A222" s="104"/>
    </row>
    <row r="223" spans="1:1" x14ac:dyDescent="0.2">
      <c r="A223" s="104"/>
    </row>
    <row r="224" spans="1:1" x14ac:dyDescent="0.2">
      <c r="A224" s="104"/>
    </row>
    <row r="225" spans="1:1" x14ac:dyDescent="0.2">
      <c r="A225" s="104"/>
    </row>
    <row r="226" spans="1:1" x14ac:dyDescent="0.2">
      <c r="A226" s="104"/>
    </row>
    <row r="227" spans="1:1" x14ac:dyDescent="0.2">
      <c r="A227" s="104"/>
    </row>
    <row r="228" spans="1:1" x14ac:dyDescent="0.2">
      <c r="A228" s="104"/>
    </row>
    <row r="229" spans="1:1" x14ac:dyDescent="0.2">
      <c r="A229" s="104"/>
    </row>
    <row r="230" spans="1:1" x14ac:dyDescent="0.2">
      <c r="A230" s="104"/>
    </row>
    <row r="231" spans="1:1" x14ac:dyDescent="0.2">
      <c r="A231" s="104"/>
    </row>
    <row r="232" spans="1:1" x14ac:dyDescent="0.2">
      <c r="A232" s="104"/>
    </row>
    <row r="233" spans="1:1" x14ac:dyDescent="0.2">
      <c r="A233" s="104"/>
    </row>
    <row r="234" spans="1:1" x14ac:dyDescent="0.2">
      <c r="A234" s="104"/>
    </row>
    <row r="235" spans="1:1" x14ac:dyDescent="0.2">
      <c r="A235" s="104"/>
    </row>
    <row r="236" spans="1:1" x14ac:dyDescent="0.2">
      <c r="A236" s="104"/>
    </row>
    <row r="237" spans="1:1" x14ac:dyDescent="0.2">
      <c r="A237" s="104"/>
    </row>
    <row r="238" spans="1:1" x14ac:dyDescent="0.2">
      <c r="A238" s="104"/>
    </row>
    <row r="239" spans="1:1" x14ac:dyDescent="0.2">
      <c r="A239" s="104"/>
    </row>
    <row r="240" spans="1:1" x14ac:dyDescent="0.2">
      <c r="A240" s="104"/>
    </row>
    <row r="241" spans="1:1" x14ac:dyDescent="0.2">
      <c r="A241" s="104"/>
    </row>
    <row r="242" spans="1:1" x14ac:dyDescent="0.2">
      <c r="A242" s="104"/>
    </row>
    <row r="243" spans="1:1" x14ac:dyDescent="0.2">
      <c r="A243" s="104"/>
    </row>
    <row r="244" spans="1:1" x14ac:dyDescent="0.2">
      <c r="A244" s="104"/>
    </row>
    <row r="245" spans="1:1" x14ac:dyDescent="0.2">
      <c r="A245" s="104"/>
    </row>
    <row r="246" spans="1:1" x14ac:dyDescent="0.2">
      <c r="A246" s="104"/>
    </row>
    <row r="247" spans="1:1" x14ac:dyDescent="0.2">
      <c r="A247" s="104"/>
    </row>
    <row r="248" spans="1:1" x14ac:dyDescent="0.2">
      <c r="A248" s="104"/>
    </row>
    <row r="249" spans="1:1" x14ac:dyDescent="0.2">
      <c r="A249" s="104"/>
    </row>
    <row r="250" spans="1:1" x14ac:dyDescent="0.2">
      <c r="A250" s="104"/>
    </row>
    <row r="251" spans="1:1" x14ac:dyDescent="0.2">
      <c r="A251" s="104"/>
    </row>
    <row r="252" spans="1:1" x14ac:dyDescent="0.2">
      <c r="A252" s="104"/>
    </row>
    <row r="253" spans="1:1" x14ac:dyDescent="0.2">
      <c r="A253" s="104"/>
    </row>
    <row r="254" spans="1:1" x14ac:dyDescent="0.2">
      <c r="A254" s="104"/>
    </row>
    <row r="255" spans="1:1" x14ac:dyDescent="0.2">
      <c r="A255" s="104"/>
    </row>
    <row r="256" spans="1:1" x14ac:dyDescent="0.2">
      <c r="A256" s="104"/>
    </row>
    <row r="257" spans="1:1" x14ac:dyDescent="0.2">
      <c r="A257" s="104"/>
    </row>
    <row r="258" spans="1:1" x14ac:dyDescent="0.2">
      <c r="A258" s="104"/>
    </row>
    <row r="259" spans="1:1" x14ac:dyDescent="0.2">
      <c r="A259" s="104"/>
    </row>
    <row r="260" spans="1:1" x14ac:dyDescent="0.2">
      <c r="A260" s="104"/>
    </row>
    <row r="261" spans="1:1" x14ac:dyDescent="0.2">
      <c r="A261" s="104"/>
    </row>
    <row r="262" spans="1:1" x14ac:dyDescent="0.2">
      <c r="A262" s="104"/>
    </row>
    <row r="263" spans="1:1" x14ac:dyDescent="0.2">
      <c r="A263" s="104"/>
    </row>
    <row r="264" spans="1:1" x14ac:dyDescent="0.2">
      <c r="A264" s="104"/>
    </row>
    <row r="265" spans="1:1" x14ac:dyDescent="0.2">
      <c r="A265" s="104"/>
    </row>
    <row r="266" spans="1:1" x14ac:dyDescent="0.2">
      <c r="A266" s="104"/>
    </row>
    <row r="267" spans="1:1" x14ac:dyDescent="0.2">
      <c r="A267" s="104"/>
    </row>
    <row r="268" spans="1:1" x14ac:dyDescent="0.2">
      <c r="A268" s="104"/>
    </row>
    <row r="269" spans="1:1" x14ac:dyDescent="0.2">
      <c r="A269" s="104"/>
    </row>
    <row r="270" spans="1:1" x14ac:dyDescent="0.2">
      <c r="A270" s="104"/>
    </row>
    <row r="271" spans="1:1" x14ac:dyDescent="0.2">
      <c r="A271" s="104"/>
    </row>
    <row r="272" spans="1:1" x14ac:dyDescent="0.2">
      <c r="A272" s="104"/>
    </row>
    <row r="273" spans="1:1" x14ac:dyDescent="0.2">
      <c r="A273" s="104"/>
    </row>
    <row r="274" spans="1:1" x14ac:dyDescent="0.2">
      <c r="A274" s="104"/>
    </row>
    <row r="275" spans="1:1" x14ac:dyDescent="0.2">
      <c r="A275" s="104"/>
    </row>
    <row r="276" spans="1:1" x14ac:dyDescent="0.2">
      <c r="A276" s="104"/>
    </row>
    <row r="277" spans="1:1" x14ac:dyDescent="0.2">
      <c r="A277" s="104"/>
    </row>
    <row r="278" spans="1:1" x14ac:dyDescent="0.2">
      <c r="A278" s="104"/>
    </row>
    <row r="279" spans="1:1" x14ac:dyDescent="0.2">
      <c r="A279" s="104"/>
    </row>
    <row r="280" spans="1:1" x14ac:dyDescent="0.2">
      <c r="A280" s="104"/>
    </row>
    <row r="281" spans="1:1" x14ac:dyDescent="0.2">
      <c r="A281" s="104"/>
    </row>
    <row r="282" spans="1:1" x14ac:dyDescent="0.2">
      <c r="A282" s="104"/>
    </row>
    <row r="283" spans="1:1" x14ac:dyDescent="0.2">
      <c r="A283" s="104"/>
    </row>
    <row r="284" spans="1:1" x14ac:dyDescent="0.2">
      <c r="A284" s="104"/>
    </row>
    <row r="285" spans="1:1" x14ac:dyDescent="0.2">
      <c r="A285" s="104"/>
    </row>
    <row r="286" spans="1:1" x14ac:dyDescent="0.2">
      <c r="A286" s="104"/>
    </row>
    <row r="287" spans="1:1" x14ac:dyDescent="0.2">
      <c r="A287" s="104"/>
    </row>
    <row r="288" spans="1:1" x14ac:dyDescent="0.2">
      <c r="A288" s="104"/>
    </row>
    <row r="289" spans="1:1" x14ac:dyDescent="0.2">
      <c r="A289" s="104"/>
    </row>
    <row r="290" spans="1:1" x14ac:dyDescent="0.2">
      <c r="A290" s="104"/>
    </row>
    <row r="291" spans="1:1" x14ac:dyDescent="0.2">
      <c r="A291" s="104"/>
    </row>
    <row r="292" spans="1:1" x14ac:dyDescent="0.2">
      <c r="A292" s="104"/>
    </row>
    <row r="293" spans="1:1" x14ac:dyDescent="0.2">
      <c r="A293" s="104"/>
    </row>
    <row r="294" spans="1:1" x14ac:dyDescent="0.2">
      <c r="A294" s="104"/>
    </row>
    <row r="295" spans="1:1" x14ac:dyDescent="0.2">
      <c r="A295" s="104"/>
    </row>
    <row r="296" spans="1:1" x14ac:dyDescent="0.2">
      <c r="A296" s="104"/>
    </row>
    <row r="297" spans="1:1" x14ac:dyDescent="0.2">
      <c r="A297" s="104"/>
    </row>
    <row r="298" spans="1:1" x14ac:dyDescent="0.2">
      <c r="A298" s="104"/>
    </row>
    <row r="299" spans="1:1" x14ac:dyDescent="0.2">
      <c r="A299" s="104"/>
    </row>
    <row r="300" spans="1:1" x14ac:dyDescent="0.2">
      <c r="A300" s="104"/>
    </row>
    <row r="301" spans="1:1" x14ac:dyDescent="0.2">
      <c r="A301" s="104"/>
    </row>
    <row r="302" spans="1:1" x14ac:dyDescent="0.2">
      <c r="A302" s="104"/>
    </row>
    <row r="303" spans="1:1" x14ac:dyDescent="0.2">
      <c r="A303" s="104"/>
    </row>
    <row r="304" spans="1:1" x14ac:dyDescent="0.2">
      <c r="A304" s="104"/>
    </row>
    <row r="305" spans="1:1" x14ac:dyDescent="0.2">
      <c r="A305" s="104"/>
    </row>
    <row r="306" spans="1:1" x14ac:dyDescent="0.2">
      <c r="A306" s="104"/>
    </row>
    <row r="307" spans="1:1" x14ac:dyDescent="0.2">
      <c r="A307" s="104"/>
    </row>
    <row r="308" spans="1:1" x14ac:dyDescent="0.2">
      <c r="A308" s="104"/>
    </row>
    <row r="309" spans="1:1" x14ac:dyDescent="0.2">
      <c r="A309" s="104"/>
    </row>
    <row r="310" spans="1:1" x14ac:dyDescent="0.2">
      <c r="A310" s="104"/>
    </row>
    <row r="311" spans="1:1" x14ac:dyDescent="0.2">
      <c r="A311" s="104"/>
    </row>
    <row r="312" spans="1:1" x14ac:dyDescent="0.2">
      <c r="A312" s="104"/>
    </row>
    <row r="313" spans="1:1" x14ac:dyDescent="0.2">
      <c r="A313" s="104"/>
    </row>
    <row r="314" spans="1:1" x14ac:dyDescent="0.2">
      <c r="A314" s="104"/>
    </row>
    <row r="315" spans="1:1" x14ac:dyDescent="0.2">
      <c r="A315" s="104"/>
    </row>
    <row r="316" spans="1:1" x14ac:dyDescent="0.2">
      <c r="A316" s="104"/>
    </row>
    <row r="317" spans="1:1" x14ac:dyDescent="0.2">
      <c r="A317" s="104"/>
    </row>
    <row r="318" spans="1:1" x14ac:dyDescent="0.2">
      <c r="A318" s="104"/>
    </row>
    <row r="319" spans="1:1" x14ac:dyDescent="0.2">
      <c r="A319" s="104"/>
    </row>
    <row r="320" spans="1:1" x14ac:dyDescent="0.2">
      <c r="A320" s="104"/>
    </row>
    <row r="321" spans="1:1" x14ac:dyDescent="0.2">
      <c r="A321" s="104"/>
    </row>
    <row r="322" spans="1:1" x14ac:dyDescent="0.2">
      <c r="A322" s="104"/>
    </row>
    <row r="323" spans="1:1" x14ac:dyDescent="0.2">
      <c r="A323" s="104"/>
    </row>
    <row r="324" spans="1:1" x14ac:dyDescent="0.2">
      <c r="A324" s="104"/>
    </row>
    <row r="325" spans="1:1" x14ac:dyDescent="0.2">
      <c r="A325" s="104"/>
    </row>
    <row r="326" spans="1:1" x14ac:dyDescent="0.2">
      <c r="A326" s="104"/>
    </row>
    <row r="327" spans="1:1" x14ac:dyDescent="0.2">
      <c r="A327" s="104"/>
    </row>
    <row r="328" spans="1:1" x14ac:dyDescent="0.2">
      <c r="A328" s="104"/>
    </row>
    <row r="329" spans="1:1" x14ac:dyDescent="0.2">
      <c r="A329" s="104"/>
    </row>
    <row r="330" spans="1:1" x14ac:dyDescent="0.2">
      <c r="A330" s="104"/>
    </row>
    <row r="331" spans="1:1" x14ac:dyDescent="0.2">
      <c r="A331" s="104"/>
    </row>
    <row r="332" spans="1:1" x14ac:dyDescent="0.2">
      <c r="A332" s="104"/>
    </row>
    <row r="333" spans="1:1" x14ac:dyDescent="0.2">
      <c r="A333" s="104"/>
    </row>
    <row r="334" spans="1:1" x14ac:dyDescent="0.2">
      <c r="A334" s="104"/>
    </row>
    <row r="335" spans="1:1" x14ac:dyDescent="0.2">
      <c r="A335" s="104"/>
    </row>
    <row r="336" spans="1:1" x14ac:dyDescent="0.2">
      <c r="A336" s="104"/>
    </row>
    <row r="337" spans="1:1" x14ac:dyDescent="0.2">
      <c r="A337" s="104"/>
    </row>
    <row r="338" spans="1:1" x14ac:dyDescent="0.2">
      <c r="A338" s="104"/>
    </row>
    <row r="339" spans="1:1" x14ac:dyDescent="0.2">
      <c r="A339" s="104"/>
    </row>
    <row r="340" spans="1:1" x14ac:dyDescent="0.2">
      <c r="A340" s="104"/>
    </row>
    <row r="341" spans="1:1" x14ac:dyDescent="0.2">
      <c r="A341" s="104"/>
    </row>
    <row r="342" spans="1:1" x14ac:dyDescent="0.2">
      <c r="A342" s="104"/>
    </row>
    <row r="343" spans="1:1" x14ac:dyDescent="0.2">
      <c r="A343" s="104"/>
    </row>
    <row r="344" spans="1:1" x14ac:dyDescent="0.2">
      <c r="A344" s="104"/>
    </row>
    <row r="345" spans="1:1" x14ac:dyDescent="0.2">
      <c r="A345" s="104"/>
    </row>
    <row r="346" spans="1:1" x14ac:dyDescent="0.2">
      <c r="A346" s="104"/>
    </row>
    <row r="347" spans="1:1" x14ac:dyDescent="0.2">
      <c r="A347" s="104"/>
    </row>
    <row r="348" spans="1:1" x14ac:dyDescent="0.2">
      <c r="A348" s="104"/>
    </row>
    <row r="349" spans="1:1" x14ac:dyDescent="0.2">
      <c r="A349" s="104"/>
    </row>
    <row r="350" spans="1:1" x14ac:dyDescent="0.2">
      <c r="A350" s="104"/>
    </row>
    <row r="351" spans="1:1" x14ac:dyDescent="0.2">
      <c r="A351" s="104"/>
    </row>
    <row r="352" spans="1:1" x14ac:dyDescent="0.2">
      <c r="A352" s="104"/>
    </row>
    <row r="353" spans="1:1" x14ac:dyDescent="0.2">
      <c r="A353" s="104"/>
    </row>
    <row r="354" spans="1:1" x14ac:dyDescent="0.2">
      <c r="A354" s="104"/>
    </row>
    <row r="355" spans="1:1" x14ac:dyDescent="0.2">
      <c r="A355" s="104"/>
    </row>
    <row r="356" spans="1:1" x14ac:dyDescent="0.2">
      <c r="A356" s="104"/>
    </row>
    <row r="357" spans="1:1" x14ac:dyDescent="0.2">
      <c r="A357" s="104"/>
    </row>
    <row r="358" spans="1:1" x14ac:dyDescent="0.2">
      <c r="A358" s="104"/>
    </row>
    <row r="359" spans="1:1" x14ac:dyDescent="0.2">
      <c r="A359" s="104"/>
    </row>
    <row r="360" spans="1:1" x14ac:dyDescent="0.2">
      <c r="A360" s="104"/>
    </row>
    <row r="361" spans="1:1" x14ac:dyDescent="0.2">
      <c r="A361" s="104"/>
    </row>
    <row r="362" spans="1:1" x14ac:dyDescent="0.2">
      <c r="A362" s="104"/>
    </row>
    <row r="363" spans="1:1" x14ac:dyDescent="0.2">
      <c r="A363" s="104"/>
    </row>
    <row r="364" spans="1:1" x14ac:dyDescent="0.2">
      <c r="A364" s="104"/>
    </row>
    <row r="365" spans="1:1" x14ac:dyDescent="0.2">
      <c r="A365" s="104"/>
    </row>
    <row r="366" spans="1:1" x14ac:dyDescent="0.2">
      <c r="A366" s="104"/>
    </row>
    <row r="367" spans="1:1" x14ac:dyDescent="0.2">
      <c r="A367" s="104"/>
    </row>
    <row r="368" spans="1:1" x14ac:dyDescent="0.2">
      <c r="A368" s="104"/>
    </row>
    <row r="369" spans="1:1" x14ac:dyDescent="0.2">
      <c r="A369" s="104"/>
    </row>
    <row r="370" spans="1:1" x14ac:dyDescent="0.2">
      <c r="A370" s="104"/>
    </row>
    <row r="371" spans="1:1" x14ac:dyDescent="0.2">
      <c r="A371" s="104"/>
    </row>
    <row r="372" spans="1:1" x14ac:dyDescent="0.2">
      <c r="A372" s="104"/>
    </row>
    <row r="373" spans="1:1" x14ac:dyDescent="0.2">
      <c r="A373" s="104"/>
    </row>
    <row r="374" spans="1:1" x14ac:dyDescent="0.2">
      <c r="A374" s="104"/>
    </row>
    <row r="375" spans="1:1" x14ac:dyDescent="0.2">
      <c r="A375" s="104"/>
    </row>
    <row r="376" spans="1:1" x14ac:dyDescent="0.2">
      <c r="A376" s="104"/>
    </row>
    <row r="377" spans="1:1" x14ac:dyDescent="0.2">
      <c r="A377" s="104"/>
    </row>
    <row r="378" spans="1:1" x14ac:dyDescent="0.2">
      <c r="A378" s="104"/>
    </row>
    <row r="379" spans="1:1" x14ac:dyDescent="0.2">
      <c r="A379" s="104"/>
    </row>
    <row r="380" spans="1:1" x14ac:dyDescent="0.2">
      <c r="A380" s="104"/>
    </row>
    <row r="381" spans="1:1" x14ac:dyDescent="0.2">
      <c r="A381" s="104"/>
    </row>
    <row r="382" spans="1:1" x14ac:dyDescent="0.2">
      <c r="A382" s="104"/>
    </row>
    <row r="383" spans="1:1" x14ac:dyDescent="0.2">
      <c r="A383" s="104"/>
    </row>
    <row r="384" spans="1:1" x14ac:dyDescent="0.2">
      <c r="A384" s="104"/>
    </row>
    <row r="385" spans="1:1" x14ac:dyDescent="0.2">
      <c r="A385" s="104"/>
    </row>
    <row r="386" spans="1:1" x14ac:dyDescent="0.2">
      <c r="A386" s="104"/>
    </row>
    <row r="387" spans="1:1" x14ac:dyDescent="0.2">
      <c r="A387" s="104"/>
    </row>
    <row r="388" spans="1:1" x14ac:dyDescent="0.2">
      <c r="A388" s="104"/>
    </row>
    <row r="389" spans="1:1" x14ac:dyDescent="0.2">
      <c r="A389" s="104"/>
    </row>
    <row r="390" spans="1:1" x14ac:dyDescent="0.2">
      <c r="A390" s="104"/>
    </row>
    <row r="391" spans="1:1" x14ac:dyDescent="0.2">
      <c r="A391" s="104"/>
    </row>
    <row r="392" spans="1:1" x14ac:dyDescent="0.2">
      <c r="A392" s="104"/>
    </row>
    <row r="393" spans="1:1" x14ac:dyDescent="0.2">
      <c r="A393" s="104"/>
    </row>
    <row r="394" spans="1:1" x14ac:dyDescent="0.2">
      <c r="A394" s="104"/>
    </row>
    <row r="395" spans="1:1" x14ac:dyDescent="0.2">
      <c r="A395" s="104"/>
    </row>
    <row r="396" spans="1:1" x14ac:dyDescent="0.2">
      <c r="A396" s="104"/>
    </row>
    <row r="397" spans="1:1" x14ac:dyDescent="0.2">
      <c r="A397" s="104"/>
    </row>
    <row r="398" spans="1:1" x14ac:dyDescent="0.2">
      <c r="A398" s="104"/>
    </row>
    <row r="399" spans="1:1" x14ac:dyDescent="0.2">
      <c r="A399" s="104"/>
    </row>
    <row r="400" spans="1:1" x14ac:dyDescent="0.2">
      <c r="A400" s="104"/>
    </row>
    <row r="401" spans="1:1" x14ac:dyDescent="0.2">
      <c r="A401" s="104"/>
    </row>
    <row r="402" spans="1:1" x14ac:dyDescent="0.2">
      <c r="A402" s="104"/>
    </row>
    <row r="403" spans="1:1" x14ac:dyDescent="0.2">
      <c r="A403" s="104"/>
    </row>
    <row r="404" spans="1:1" x14ac:dyDescent="0.2">
      <c r="A404" s="104"/>
    </row>
    <row r="405" spans="1:1" x14ac:dyDescent="0.2">
      <c r="A405" s="104"/>
    </row>
    <row r="406" spans="1:1" x14ac:dyDescent="0.2">
      <c r="A406" s="104"/>
    </row>
    <row r="407" spans="1:1" x14ac:dyDescent="0.2">
      <c r="A407" s="104"/>
    </row>
    <row r="408" spans="1:1" x14ac:dyDescent="0.2">
      <c r="A408" s="104"/>
    </row>
    <row r="409" spans="1:1" x14ac:dyDescent="0.2">
      <c r="A409" s="104"/>
    </row>
    <row r="410" spans="1:1" x14ac:dyDescent="0.2">
      <c r="A410" s="104"/>
    </row>
    <row r="411" spans="1:1" x14ac:dyDescent="0.2">
      <c r="A411" s="104"/>
    </row>
    <row r="412" spans="1:1" x14ac:dyDescent="0.2">
      <c r="A412" s="104"/>
    </row>
    <row r="413" spans="1:1" x14ac:dyDescent="0.2">
      <c r="A413" s="104"/>
    </row>
    <row r="414" spans="1:1" x14ac:dyDescent="0.2">
      <c r="A414" s="104"/>
    </row>
    <row r="415" spans="1:1" x14ac:dyDescent="0.2">
      <c r="A415" s="104"/>
    </row>
    <row r="416" spans="1:1" x14ac:dyDescent="0.2">
      <c r="A416" s="104"/>
    </row>
    <row r="417" spans="1:1" x14ac:dyDescent="0.2">
      <c r="A417" s="104"/>
    </row>
    <row r="418" spans="1:1" x14ac:dyDescent="0.2">
      <c r="A418" s="104"/>
    </row>
  </sheetData>
  <mergeCells count="4">
    <mergeCell ref="A1:I1"/>
    <mergeCell ref="A2:I2"/>
    <mergeCell ref="D5:I5"/>
    <mergeCell ref="A3:I3"/>
  </mergeCells>
  <dataValidations count="2">
    <dataValidation type="list" allowBlank="1" showInputMessage="1" showErrorMessage="1" sqref="C86:C115">
      <formula1>$M$59:$M$61</formula1>
    </dataValidation>
    <dataValidation type="list" allowBlank="1" showInputMessage="1" showErrorMessage="1" sqref="C6:C85">
      <formula1>$M$61:$M$73</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8" customFormat="1" ht="20.25" x14ac:dyDescent="0.2">
      <c r="A1" s="162" t="str">
        <f>Setup!A2</f>
        <v>Task Force:  Interconnection Process Reform</v>
      </c>
      <c r="B1" s="162"/>
      <c r="C1" s="162"/>
      <c r="D1" s="29"/>
      <c r="E1" s="29"/>
      <c r="F1" s="29"/>
      <c r="G1" s="29"/>
      <c r="H1" s="29"/>
      <c r="I1" s="29"/>
    </row>
    <row r="2" spans="1:9" s="28" customFormat="1" ht="18" x14ac:dyDescent="0.25">
      <c r="A2" s="164" t="str">
        <f>Setup!A5</f>
        <v xml:space="preserve"> </v>
      </c>
      <c r="B2" s="164"/>
      <c r="C2" s="164"/>
      <c r="D2" s="29"/>
      <c r="E2" s="29"/>
      <c r="F2" s="29"/>
      <c r="G2" s="29"/>
      <c r="H2" s="29"/>
      <c r="I2" s="29"/>
    </row>
    <row r="3" spans="1:9" s="1" customFormat="1" ht="18" x14ac:dyDescent="0.25">
      <c r="A3" s="167" t="s">
        <v>5</v>
      </c>
      <c r="B3" s="167"/>
      <c r="C3" s="167"/>
      <c r="D3" s="2"/>
      <c r="E3" s="2"/>
      <c r="F3" s="2"/>
      <c r="G3" s="2"/>
      <c r="H3" s="2"/>
    </row>
    <row r="5" spans="1:9" x14ac:dyDescent="0.2">
      <c r="A5" s="2" t="s">
        <v>23</v>
      </c>
      <c r="C5" s="14"/>
    </row>
    <row r="6" spans="1:9" s="4" customFormat="1" ht="17.25" customHeight="1" thickBot="1" x14ac:dyDescent="0.25">
      <c r="A6" s="168" t="s">
        <v>6</v>
      </c>
      <c r="B6" s="169"/>
      <c r="C6" s="16" t="s">
        <v>7</v>
      </c>
    </row>
    <row r="7" spans="1:9" ht="52.5" customHeight="1" x14ac:dyDescent="0.2">
      <c r="A7" s="17">
        <v>1</v>
      </c>
      <c r="B7" s="18"/>
      <c r="C7" s="19" t="s">
        <v>8</v>
      </c>
    </row>
    <row r="8" spans="1:9" ht="52.5" customHeight="1" x14ac:dyDescent="0.2">
      <c r="A8" s="20">
        <v>2</v>
      </c>
      <c r="B8" s="21"/>
      <c r="C8" s="19" t="s">
        <v>8</v>
      </c>
    </row>
    <row r="9" spans="1:9" ht="52.5" customHeight="1" x14ac:dyDescent="0.2">
      <c r="A9" s="20">
        <v>3</v>
      </c>
      <c r="B9" s="21"/>
      <c r="C9" s="19" t="s">
        <v>8</v>
      </c>
    </row>
    <row r="10" spans="1:9" ht="52.5" customHeight="1" x14ac:dyDescent="0.2">
      <c r="A10" s="20">
        <v>4</v>
      </c>
      <c r="B10" s="21"/>
      <c r="C10" s="19" t="s">
        <v>8</v>
      </c>
    </row>
    <row r="11" spans="1:9" ht="52.5" customHeight="1" x14ac:dyDescent="0.2">
      <c r="A11" s="20">
        <v>5</v>
      </c>
      <c r="B11" s="21"/>
      <c r="C11" s="19" t="s">
        <v>8</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38" customFormat="1" ht="20.25" x14ac:dyDescent="0.2">
      <c r="A1" s="162" t="str">
        <f>Setup!A2</f>
        <v>Task Force:  Interconnection Process Reform</v>
      </c>
      <c r="B1" s="162"/>
      <c r="C1" s="39"/>
    </row>
    <row r="2" spans="1:3" s="38" customFormat="1" ht="18" x14ac:dyDescent="0.25">
      <c r="A2" s="164" t="str">
        <f>Setup!A5</f>
        <v xml:space="preserve"> </v>
      </c>
      <c r="B2" s="164"/>
      <c r="C2" s="39"/>
    </row>
    <row r="3" spans="1:3" s="1" customFormat="1" ht="18" x14ac:dyDescent="0.25">
      <c r="A3" s="167" t="s">
        <v>40</v>
      </c>
      <c r="B3" s="167"/>
    </row>
    <row r="5" spans="1:3" x14ac:dyDescent="0.2">
      <c r="A5" s="3" t="s">
        <v>44</v>
      </c>
      <c r="B5" s="15"/>
    </row>
    <row r="6" spans="1:3" s="4" customFormat="1" ht="17.25" customHeight="1" thickBot="1" x14ac:dyDescent="0.25">
      <c r="A6" s="40" t="s">
        <v>41</v>
      </c>
      <c r="B6" s="52" t="s">
        <v>7</v>
      </c>
    </row>
    <row r="7" spans="1:3" ht="52.5" customHeight="1" x14ac:dyDescent="0.2">
      <c r="A7" s="51" t="s">
        <v>42</v>
      </c>
      <c r="B7" s="50" t="s">
        <v>37</v>
      </c>
    </row>
    <row r="8" spans="1:3" ht="52.5" customHeight="1" x14ac:dyDescent="0.2">
      <c r="A8" s="20"/>
      <c r="B8" s="21"/>
    </row>
    <row r="9" spans="1:3" ht="52.5" customHeight="1" x14ac:dyDescent="0.2">
      <c r="A9" s="20"/>
      <c r="B9" s="21"/>
    </row>
    <row r="10" spans="1:3" ht="52.5" customHeight="1" x14ac:dyDescent="0.2">
      <c r="A10" s="20"/>
      <c r="B10" s="21"/>
    </row>
    <row r="11" spans="1:3" ht="52.5" customHeight="1" x14ac:dyDescent="0.2">
      <c r="A11" s="20"/>
      <c r="B11" s="21"/>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sqref="A1:I1"/>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28" customFormat="1" ht="20.25" x14ac:dyDescent="0.2">
      <c r="A1" s="162" t="str">
        <f>Setup!A2</f>
        <v>Task Force:  Interconnection Process Reform</v>
      </c>
      <c r="B1" s="163"/>
      <c r="C1" s="163"/>
      <c r="D1" s="163"/>
      <c r="E1" s="163"/>
      <c r="F1" s="163"/>
      <c r="G1" s="163"/>
      <c r="H1" s="163"/>
      <c r="I1" s="163"/>
    </row>
    <row r="2" spans="1:22" s="28" customFormat="1" ht="18" x14ac:dyDescent="0.25">
      <c r="A2" s="164" t="str">
        <f>Setup!A5</f>
        <v xml:space="preserve"> </v>
      </c>
      <c r="B2" s="163"/>
      <c r="C2" s="163"/>
      <c r="D2" s="163"/>
      <c r="E2" s="163"/>
      <c r="F2" s="163"/>
      <c r="G2" s="163"/>
      <c r="H2" s="163"/>
      <c r="I2" s="163"/>
    </row>
    <row r="3" spans="1:22" ht="18" x14ac:dyDescent="0.25">
      <c r="A3" s="167" t="s">
        <v>29</v>
      </c>
      <c r="B3" s="167"/>
      <c r="C3" s="167"/>
      <c r="D3" s="167"/>
      <c r="E3" s="167"/>
      <c r="F3" s="167"/>
      <c r="G3" s="167"/>
      <c r="H3" s="167"/>
      <c r="I3" s="167"/>
    </row>
    <row r="4" spans="1:22" ht="18" x14ac:dyDescent="0.25">
      <c r="B4" s="24"/>
      <c r="C4" s="24"/>
      <c r="D4" s="24"/>
      <c r="E4" s="24"/>
      <c r="F4" s="24"/>
      <c r="G4" s="13"/>
      <c r="H4" s="13"/>
      <c r="I4" s="13"/>
      <c r="K4" s="25"/>
      <c r="L4" s="25"/>
      <c r="M4" s="25"/>
      <c r="N4" s="25"/>
      <c r="O4" s="25"/>
      <c r="P4" s="25"/>
      <c r="Q4" s="25"/>
      <c r="R4" s="25"/>
      <c r="S4" s="25"/>
      <c r="T4" s="25"/>
      <c r="U4" s="25"/>
      <c r="V4" s="25"/>
    </row>
    <row r="5" spans="1:22" x14ac:dyDescent="0.2">
      <c r="A5" s="1"/>
      <c r="K5" s="25"/>
      <c r="L5" s="25"/>
      <c r="M5" s="25"/>
      <c r="N5" s="25"/>
      <c r="O5" s="25"/>
      <c r="P5" s="25"/>
      <c r="Q5" s="25"/>
      <c r="R5" s="25"/>
      <c r="S5" s="25"/>
      <c r="T5" s="25"/>
      <c r="U5" s="25"/>
      <c r="V5" s="25"/>
    </row>
    <row r="6" spans="1:22" x14ac:dyDescent="0.2">
      <c r="A6" s="7"/>
      <c r="B6" s="5"/>
      <c r="C6" s="5"/>
      <c r="D6" s="165" t="s">
        <v>12</v>
      </c>
      <c r="E6" s="166"/>
      <c r="F6" s="166"/>
      <c r="G6" s="166"/>
      <c r="H6" s="166"/>
      <c r="I6" s="166"/>
      <c r="K6" s="25"/>
      <c r="L6" s="25"/>
      <c r="M6" s="25"/>
      <c r="N6" s="25"/>
      <c r="O6" s="25"/>
      <c r="P6" s="25"/>
      <c r="Q6" s="25"/>
      <c r="R6" s="25"/>
      <c r="S6" s="25"/>
      <c r="T6" s="25"/>
      <c r="U6" s="25"/>
      <c r="V6" s="25"/>
    </row>
    <row r="7" spans="1:22" x14ac:dyDescent="0.2">
      <c r="A7" s="8" t="s">
        <v>13</v>
      </c>
      <c r="B7" s="6" t="s">
        <v>11</v>
      </c>
      <c r="C7" s="6" t="s">
        <v>25</v>
      </c>
      <c r="D7" s="5" t="s">
        <v>9</v>
      </c>
      <c r="E7" s="5" t="s">
        <v>0</v>
      </c>
      <c r="F7" s="5" t="s">
        <v>1</v>
      </c>
      <c r="G7" s="5" t="s">
        <v>2</v>
      </c>
      <c r="H7" s="5" t="s">
        <v>3</v>
      </c>
      <c r="I7" s="5" t="s">
        <v>4</v>
      </c>
      <c r="K7" s="25"/>
      <c r="L7" s="25"/>
      <c r="M7" s="25"/>
      <c r="N7" s="25"/>
      <c r="O7" s="25"/>
      <c r="P7" s="25"/>
      <c r="Q7" s="25"/>
      <c r="R7" s="25"/>
      <c r="S7" s="25"/>
      <c r="T7" s="25"/>
      <c r="U7" s="25"/>
      <c r="V7" s="25"/>
    </row>
    <row r="8" spans="1:22" x14ac:dyDescent="0.2">
      <c r="A8" s="8">
        <v>1</v>
      </c>
      <c r="B8" s="10"/>
      <c r="C8" s="5"/>
      <c r="D8" s="43"/>
      <c r="E8" s="46"/>
      <c r="F8" s="45"/>
      <c r="G8" s="46"/>
      <c r="H8" s="45"/>
      <c r="I8" s="46"/>
      <c r="K8" s="25"/>
      <c r="L8" s="25"/>
      <c r="M8" s="25"/>
      <c r="N8" s="25"/>
      <c r="O8" s="25"/>
      <c r="P8" s="25"/>
      <c r="Q8" s="25"/>
      <c r="R8" s="25"/>
      <c r="S8" s="25"/>
      <c r="T8" s="25"/>
      <c r="U8" s="25"/>
      <c r="V8" s="25"/>
    </row>
    <row r="9" spans="1:22" x14ac:dyDescent="0.2">
      <c r="A9" s="8">
        <v>2</v>
      </c>
      <c r="B9" s="10"/>
      <c r="C9" s="5"/>
      <c r="D9" s="43"/>
      <c r="E9" s="46"/>
      <c r="F9" s="45"/>
      <c r="G9" s="46"/>
      <c r="H9" s="45"/>
      <c r="I9" s="46"/>
      <c r="K9" s="25"/>
      <c r="L9" s="25"/>
      <c r="M9" s="25"/>
      <c r="N9" s="25"/>
      <c r="O9" s="25"/>
      <c r="P9" s="25"/>
      <c r="Q9" s="25"/>
      <c r="R9" s="25"/>
      <c r="S9" s="25"/>
      <c r="T9" s="25"/>
      <c r="U9" s="25"/>
      <c r="V9" s="25"/>
    </row>
    <row r="10" spans="1:22" x14ac:dyDescent="0.2">
      <c r="A10" s="8">
        <v>3</v>
      </c>
      <c r="B10" s="11"/>
      <c r="C10" s="5"/>
      <c r="D10" s="43"/>
      <c r="E10" s="46"/>
      <c r="F10" s="45"/>
      <c r="G10" s="46"/>
      <c r="H10" s="45"/>
      <c r="I10" s="46"/>
      <c r="K10" s="25"/>
      <c r="L10" s="25"/>
      <c r="M10" s="25"/>
      <c r="N10" s="25"/>
      <c r="O10" s="25"/>
      <c r="P10" s="25"/>
      <c r="Q10" s="25"/>
      <c r="R10" s="25"/>
      <c r="S10" s="25"/>
      <c r="T10" s="25"/>
      <c r="U10" s="25"/>
      <c r="V10" s="25"/>
    </row>
    <row r="11" spans="1:22" x14ac:dyDescent="0.2">
      <c r="A11" s="8">
        <v>4</v>
      </c>
      <c r="B11" s="11"/>
      <c r="C11" s="5"/>
      <c r="D11" s="43"/>
      <c r="E11" s="46"/>
      <c r="F11" s="45"/>
      <c r="G11" s="46"/>
      <c r="H11" s="45"/>
      <c r="I11" s="46"/>
      <c r="K11" s="25"/>
      <c r="L11" s="25"/>
      <c r="M11" s="25"/>
      <c r="N11" s="25"/>
      <c r="O11" s="25"/>
      <c r="P11" s="25"/>
      <c r="Q11" s="25"/>
      <c r="R11" s="25"/>
      <c r="S11" s="25"/>
      <c r="T11" s="25"/>
      <c r="U11" s="25"/>
      <c r="V11" s="25"/>
    </row>
    <row r="12" spans="1:22" x14ac:dyDescent="0.2">
      <c r="A12" s="8">
        <v>5</v>
      </c>
      <c r="B12" s="11"/>
      <c r="C12" s="5"/>
      <c r="D12" s="43"/>
      <c r="E12" s="46"/>
      <c r="F12" s="45"/>
      <c r="G12" s="46"/>
      <c r="H12" s="45"/>
      <c r="I12" s="46"/>
      <c r="K12" s="25"/>
      <c r="L12" s="25"/>
      <c r="M12" s="25"/>
      <c r="N12" s="25"/>
      <c r="O12" s="25"/>
      <c r="P12" s="25"/>
      <c r="Q12" s="25"/>
      <c r="R12" s="25"/>
      <c r="S12" s="25"/>
      <c r="T12" s="25"/>
      <c r="U12" s="25"/>
      <c r="V12" s="25"/>
    </row>
    <row r="13" spans="1:22" x14ac:dyDescent="0.2">
      <c r="A13" s="8">
        <v>6</v>
      </c>
      <c r="B13" s="11"/>
      <c r="C13" s="5"/>
      <c r="D13" s="43"/>
      <c r="E13" s="46"/>
      <c r="F13" s="45"/>
      <c r="G13" s="46"/>
      <c r="H13" s="45"/>
      <c r="I13" s="46"/>
      <c r="K13" s="25"/>
      <c r="L13" s="25"/>
      <c r="M13" s="25"/>
      <c r="N13" s="25"/>
      <c r="O13" s="25"/>
      <c r="P13" s="25"/>
      <c r="Q13" s="25"/>
      <c r="R13" s="25"/>
      <c r="S13" s="25"/>
      <c r="T13" s="25"/>
      <c r="U13" s="25"/>
      <c r="V13" s="25"/>
    </row>
    <row r="14" spans="1:22" x14ac:dyDescent="0.2">
      <c r="A14" s="8">
        <v>7</v>
      </c>
      <c r="B14" s="12"/>
      <c r="C14" s="5"/>
      <c r="D14" s="44"/>
      <c r="E14" s="46"/>
      <c r="F14" s="45"/>
      <c r="G14" s="46"/>
      <c r="H14" s="45"/>
      <c r="I14" s="46"/>
      <c r="K14" s="25"/>
      <c r="L14" s="25"/>
      <c r="M14" s="25"/>
      <c r="N14" s="25"/>
      <c r="O14" s="25"/>
      <c r="P14" s="25"/>
      <c r="Q14" s="25"/>
      <c r="R14" s="25"/>
      <c r="S14" s="25"/>
      <c r="T14" s="25"/>
      <c r="U14" s="25"/>
      <c r="V14" s="25"/>
    </row>
    <row r="15" spans="1:22" x14ac:dyDescent="0.2">
      <c r="A15" s="8">
        <v>8</v>
      </c>
      <c r="B15" s="10"/>
      <c r="C15" s="5"/>
      <c r="D15" s="43"/>
      <c r="E15" s="46"/>
      <c r="F15" s="45"/>
      <c r="G15" s="46"/>
      <c r="H15" s="45"/>
      <c r="I15" s="46"/>
      <c r="K15" s="25"/>
      <c r="L15" s="25"/>
      <c r="M15" s="25"/>
      <c r="N15" s="25"/>
      <c r="O15" s="25"/>
      <c r="P15" s="25"/>
      <c r="Q15" s="25"/>
      <c r="R15" s="25"/>
      <c r="S15" s="25"/>
      <c r="T15" s="25"/>
      <c r="U15" s="25"/>
      <c r="V15" s="25"/>
    </row>
    <row r="16" spans="1:22" x14ac:dyDescent="0.2">
      <c r="A16" s="8">
        <v>9</v>
      </c>
      <c r="B16" s="11"/>
      <c r="C16" s="5"/>
      <c r="D16" s="43"/>
      <c r="E16" s="46"/>
      <c r="F16" s="45"/>
      <c r="G16" s="46"/>
      <c r="H16" s="45"/>
      <c r="I16" s="46"/>
      <c r="K16" s="25"/>
      <c r="L16" s="25"/>
      <c r="M16" s="25"/>
      <c r="N16" s="27" t="s">
        <v>16</v>
      </c>
      <c r="O16" s="25"/>
      <c r="P16" s="25"/>
      <c r="Q16" s="25"/>
      <c r="R16" s="25"/>
      <c r="S16" s="25"/>
      <c r="T16" s="25"/>
      <c r="U16" s="25"/>
      <c r="V16" s="25"/>
    </row>
    <row r="17" spans="1:22" x14ac:dyDescent="0.2">
      <c r="A17" s="8">
        <v>10</v>
      </c>
      <c r="B17" s="10"/>
      <c r="C17" s="5"/>
      <c r="D17" s="43"/>
      <c r="E17" s="46"/>
      <c r="F17" s="45"/>
      <c r="G17" s="46"/>
      <c r="H17" s="45"/>
      <c r="I17" s="46"/>
      <c r="K17" s="25"/>
      <c r="L17" s="25"/>
      <c r="M17" s="25"/>
      <c r="N17" s="27" t="s">
        <v>28</v>
      </c>
      <c r="O17" s="25"/>
      <c r="P17" s="25"/>
      <c r="Q17" s="25"/>
      <c r="R17" s="25"/>
      <c r="S17" s="25"/>
      <c r="T17" s="25"/>
      <c r="U17" s="25"/>
      <c r="V17" s="25"/>
    </row>
    <row r="18" spans="1:22" x14ac:dyDescent="0.2">
      <c r="K18" s="25"/>
      <c r="L18" s="25"/>
      <c r="M18" s="25"/>
      <c r="N18" s="27" t="s">
        <v>26</v>
      </c>
      <c r="O18" s="25"/>
      <c r="P18" s="25"/>
      <c r="Q18" s="25"/>
      <c r="R18" s="25"/>
      <c r="S18" s="25"/>
      <c r="T18" s="25"/>
      <c r="U18" s="25"/>
      <c r="V18" s="25"/>
    </row>
    <row r="19" spans="1:22" x14ac:dyDescent="0.2">
      <c r="K19" s="25"/>
      <c r="L19" s="25"/>
      <c r="M19" s="25"/>
      <c r="N19" s="27" t="s">
        <v>15</v>
      </c>
      <c r="O19" s="25"/>
      <c r="P19" s="25"/>
      <c r="Q19" s="25"/>
      <c r="R19" s="25"/>
      <c r="S19" s="25"/>
      <c r="T19" s="25"/>
      <c r="U19" s="25"/>
      <c r="V19" s="25"/>
    </row>
    <row r="20" spans="1:22" x14ac:dyDescent="0.2">
      <c r="A20" s="55" t="s">
        <v>20</v>
      </c>
      <c r="K20" s="25"/>
      <c r="L20" s="25"/>
      <c r="M20" s="25"/>
      <c r="N20" s="27" t="s">
        <v>27</v>
      </c>
      <c r="O20" s="25"/>
      <c r="P20" s="25"/>
      <c r="Q20" s="25"/>
      <c r="R20" s="25"/>
      <c r="S20" s="25"/>
      <c r="T20" s="25"/>
      <c r="U20" s="25"/>
      <c r="V20" s="25"/>
    </row>
    <row r="21" spans="1:22" x14ac:dyDescent="0.2">
      <c r="A21" s="1" t="s">
        <v>21</v>
      </c>
      <c r="K21" s="25"/>
      <c r="L21" s="25"/>
      <c r="M21" s="25"/>
      <c r="N21" s="27" t="s">
        <v>14</v>
      </c>
      <c r="O21" s="25"/>
      <c r="P21" s="25"/>
      <c r="Q21" s="25"/>
      <c r="R21" s="25"/>
      <c r="S21" s="25"/>
      <c r="T21" s="25"/>
      <c r="U21" s="25"/>
      <c r="V21" s="25"/>
    </row>
    <row r="22" spans="1:22" x14ac:dyDescent="0.2">
      <c r="A22" s="1" t="s">
        <v>22</v>
      </c>
      <c r="K22" s="25"/>
      <c r="L22" s="25"/>
      <c r="M22" s="25"/>
      <c r="N22" s="25"/>
      <c r="O22" s="25"/>
      <c r="P22" s="25"/>
      <c r="Q22" s="25"/>
      <c r="R22" s="25"/>
      <c r="S22" s="25"/>
      <c r="T22" s="25"/>
      <c r="U22" s="25"/>
      <c r="V22" s="25"/>
    </row>
    <row r="23" spans="1:22" x14ac:dyDescent="0.2">
      <c r="B23" s="1"/>
      <c r="C23" s="1"/>
      <c r="D23" s="1"/>
      <c r="E23" s="1"/>
      <c r="F23" s="1"/>
      <c r="G23" s="1"/>
      <c r="H23" s="1"/>
      <c r="K23" s="25"/>
      <c r="L23" s="25"/>
      <c r="M23" s="25"/>
      <c r="N23" s="25"/>
      <c r="O23" s="25"/>
      <c r="P23" s="25"/>
      <c r="Q23" s="25"/>
      <c r="R23" s="25"/>
      <c r="S23" s="25"/>
      <c r="T23" s="25"/>
      <c r="U23" s="25"/>
      <c r="V23" s="25"/>
    </row>
    <row r="24" spans="1:22" x14ac:dyDescent="0.2">
      <c r="B24" s="1"/>
      <c r="C24" s="1"/>
      <c r="D24" s="1"/>
      <c r="E24" s="1"/>
      <c r="F24" s="1"/>
      <c r="G24" s="1"/>
      <c r="H24" s="1"/>
      <c r="K24" s="25"/>
      <c r="L24" s="25"/>
      <c r="M24" s="25"/>
      <c r="N24" s="25"/>
      <c r="O24" s="25"/>
      <c r="P24" s="25"/>
      <c r="Q24" s="25"/>
      <c r="R24" s="25"/>
      <c r="S24" s="25"/>
      <c r="T24" s="25"/>
      <c r="U24" s="25"/>
      <c r="V24" s="25"/>
    </row>
    <row r="25" spans="1:22" x14ac:dyDescent="0.2">
      <c r="B25" s="1"/>
      <c r="C25" s="1"/>
      <c r="D25" s="1"/>
      <c r="E25" s="1"/>
      <c r="F25" s="1"/>
      <c r="G25" s="1"/>
      <c r="H25" s="1"/>
      <c r="K25" s="25"/>
      <c r="L25" s="25"/>
      <c r="M25" s="25"/>
      <c r="N25" s="25"/>
      <c r="O25" s="25"/>
      <c r="P25" s="25"/>
      <c r="Q25" s="25"/>
      <c r="R25" s="25"/>
      <c r="S25" s="25"/>
      <c r="T25" s="25"/>
      <c r="U25" s="25"/>
      <c r="V25" s="25"/>
    </row>
    <row r="26" spans="1:22" x14ac:dyDescent="0.2">
      <c r="K26" s="25"/>
      <c r="L26" s="25"/>
      <c r="M26" s="25"/>
      <c r="N26" s="25"/>
      <c r="O26" s="25"/>
      <c r="P26" s="25"/>
      <c r="Q26" s="25"/>
      <c r="R26" s="25"/>
      <c r="S26" s="25"/>
      <c r="T26" s="25"/>
      <c r="U26" s="25"/>
      <c r="V26" s="25"/>
    </row>
    <row r="27" spans="1:22" x14ac:dyDescent="0.2">
      <c r="K27" s="25"/>
      <c r="L27" s="25"/>
      <c r="M27" s="25"/>
      <c r="N27" s="25"/>
      <c r="O27" s="25"/>
      <c r="P27" s="25"/>
      <c r="Q27" s="25"/>
      <c r="R27" s="25"/>
      <c r="S27" s="25"/>
      <c r="T27" s="25"/>
      <c r="U27" s="25"/>
      <c r="V27" s="25"/>
    </row>
    <row r="28" spans="1:22" x14ac:dyDescent="0.2">
      <c r="K28" s="25"/>
      <c r="L28" s="25"/>
      <c r="M28" s="25"/>
      <c r="N28" s="25"/>
      <c r="O28" s="25"/>
      <c r="P28" s="25"/>
      <c r="Q28" s="25"/>
      <c r="R28" s="25"/>
      <c r="S28" s="25"/>
      <c r="T28" s="25"/>
      <c r="U28" s="25"/>
      <c r="V28" s="25"/>
    </row>
    <row r="29" spans="1:22" x14ac:dyDescent="0.2">
      <c r="K29" s="25"/>
      <c r="L29" s="25"/>
      <c r="M29" s="25"/>
      <c r="N29" s="25"/>
      <c r="O29" s="25"/>
      <c r="P29" s="25"/>
      <c r="Q29" s="25"/>
      <c r="R29" s="25"/>
      <c r="S29" s="25"/>
      <c r="T29" s="25"/>
      <c r="U29" s="25"/>
      <c r="V29" s="25"/>
    </row>
    <row r="30" spans="1:22" x14ac:dyDescent="0.2">
      <c r="K30" s="25"/>
      <c r="L30" s="25"/>
      <c r="M30" s="25"/>
      <c r="N30" s="25"/>
      <c r="O30" s="25"/>
      <c r="P30" s="25"/>
      <c r="Q30" s="25"/>
      <c r="R30" s="25"/>
      <c r="S30" s="25"/>
      <c r="T30" s="25"/>
      <c r="U30" s="25"/>
      <c r="V30" s="25"/>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8" customFormat="1" ht="20.25" x14ac:dyDescent="0.2">
      <c r="A1" s="162" t="str">
        <f>Setup!A2</f>
        <v>Task Force:  Interconnection Process Reform</v>
      </c>
      <c r="B1" s="162"/>
      <c r="C1" s="162"/>
      <c r="D1" s="162"/>
      <c r="E1" s="162"/>
      <c r="F1" s="162"/>
      <c r="G1" s="162"/>
      <c r="H1" s="29"/>
      <c r="I1" s="29"/>
    </row>
    <row r="2" spans="1:9" s="28" customFormat="1" ht="18" x14ac:dyDescent="0.25">
      <c r="A2" s="164" t="str">
        <f>Setup!A5</f>
        <v xml:space="preserve"> </v>
      </c>
      <c r="B2" s="164"/>
      <c r="C2" s="164"/>
      <c r="D2" s="164"/>
      <c r="E2" s="164"/>
      <c r="F2" s="164"/>
      <c r="G2" s="164"/>
      <c r="H2" s="29"/>
      <c r="I2" s="29"/>
    </row>
    <row r="3" spans="1:9" ht="18" x14ac:dyDescent="0.25">
      <c r="A3" s="167" t="s">
        <v>38</v>
      </c>
      <c r="B3" s="167"/>
      <c r="C3" s="167"/>
      <c r="D3" s="167"/>
      <c r="E3" s="167"/>
      <c r="F3" s="167"/>
      <c r="G3" s="167"/>
      <c r="H3" s="167"/>
      <c r="I3" s="167"/>
    </row>
    <row r="4" spans="1:9" ht="38.25" customHeight="1" x14ac:dyDescent="0.2">
      <c r="A4" s="2"/>
      <c r="B4" s="15" t="s">
        <v>45</v>
      </c>
    </row>
    <row r="5" spans="1:9" ht="41.25" customHeight="1" x14ac:dyDescent="0.2">
      <c r="A5" s="15"/>
      <c r="B5" s="170" t="s">
        <v>24</v>
      </c>
      <c r="C5" s="171"/>
      <c r="D5" s="171"/>
      <c r="E5" s="171"/>
      <c r="F5" s="172"/>
    </row>
    <row r="6" spans="1:9" ht="43.5" customHeight="1" x14ac:dyDescent="0.2">
      <c r="A6" s="15"/>
      <c r="B6" s="22" t="s">
        <v>0</v>
      </c>
      <c r="C6" s="49" t="s">
        <v>1</v>
      </c>
      <c r="D6" s="22" t="s">
        <v>2</v>
      </c>
      <c r="E6" s="49" t="s">
        <v>3</v>
      </c>
      <c r="F6" s="22" t="s">
        <v>4</v>
      </c>
    </row>
    <row r="7" spans="1:9" x14ac:dyDescent="0.2">
      <c r="A7" s="23">
        <v>1</v>
      </c>
      <c r="B7" s="48" t="s">
        <v>8</v>
      </c>
      <c r="C7" s="47" t="s">
        <v>8</v>
      </c>
      <c r="D7" s="48" t="s">
        <v>8</v>
      </c>
      <c r="E7" s="47" t="s">
        <v>8</v>
      </c>
      <c r="F7" s="48" t="s">
        <v>8</v>
      </c>
    </row>
    <row r="8" spans="1:9" x14ac:dyDescent="0.2">
      <c r="A8" s="23">
        <v>2</v>
      </c>
      <c r="B8" s="48" t="s">
        <v>8</v>
      </c>
      <c r="C8" s="47" t="s">
        <v>8</v>
      </c>
      <c r="D8" s="48" t="s">
        <v>8</v>
      </c>
      <c r="E8" s="47" t="s">
        <v>8</v>
      </c>
      <c r="F8" s="48" t="s">
        <v>8</v>
      </c>
    </row>
    <row r="9" spans="1:9" x14ac:dyDescent="0.2">
      <c r="A9" s="23">
        <v>3</v>
      </c>
      <c r="B9" s="48" t="s">
        <v>8</v>
      </c>
      <c r="C9" s="47" t="s">
        <v>8</v>
      </c>
      <c r="D9" s="48" t="s">
        <v>8</v>
      </c>
      <c r="E9" s="47" t="s">
        <v>8</v>
      </c>
      <c r="F9" s="48" t="s">
        <v>8</v>
      </c>
    </row>
    <row r="10" spans="1:9" x14ac:dyDescent="0.2">
      <c r="A10" s="23">
        <v>4</v>
      </c>
      <c r="B10" s="48" t="s">
        <v>8</v>
      </c>
      <c r="C10" s="47" t="s">
        <v>8</v>
      </c>
      <c r="D10" s="48" t="s">
        <v>8</v>
      </c>
      <c r="E10" s="47" t="s">
        <v>8</v>
      </c>
      <c r="F10" s="48" t="s">
        <v>8</v>
      </c>
    </row>
    <row r="11" spans="1:9" x14ac:dyDescent="0.2">
      <c r="A11" s="23">
        <v>5</v>
      </c>
      <c r="B11" s="48" t="s">
        <v>8</v>
      </c>
      <c r="C11" s="47" t="s">
        <v>8</v>
      </c>
      <c r="D11" s="48" t="s">
        <v>8</v>
      </c>
      <c r="E11" s="47" t="s">
        <v>8</v>
      </c>
      <c r="F11" s="48" t="s">
        <v>8</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8" customFormat="1" ht="20.25" x14ac:dyDescent="0.2">
      <c r="A1" s="30" t="str">
        <f>Setup!A2</f>
        <v>Task Force:  Interconnection Process Reform</v>
      </c>
    </row>
    <row r="2" spans="1:1" s="28" customFormat="1" ht="18" x14ac:dyDescent="0.25">
      <c r="A2" s="31" t="str">
        <f>Setup!A5</f>
        <v xml:space="preserve"> </v>
      </c>
    </row>
    <row r="3" spans="1:1" ht="18" x14ac:dyDescent="0.25">
      <c r="A3" s="37" t="s">
        <v>39</v>
      </c>
    </row>
    <row r="5" spans="1:1" s="1" customFormat="1" x14ac:dyDescent="0.2">
      <c r="A5" s="1" t="s">
        <v>46</v>
      </c>
    </row>
    <row r="7" spans="1:1" x14ac:dyDescent="0.2">
      <c r="A7" s="32" t="s">
        <v>31</v>
      </c>
    </row>
    <row r="8" spans="1:1" ht="30" customHeight="1" x14ac:dyDescent="0.2">
      <c r="A8" s="33"/>
    </row>
    <row r="9" spans="1:1" ht="30" customHeight="1" x14ac:dyDescent="0.2">
      <c r="A9" s="33"/>
    </row>
    <row r="10" spans="1:1" ht="30" customHeight="1" x14ac:dyDescent="0.2">
      <c r="A10" s="33"/>
    </row>
    <row r="11" spans="1:1" ht="30" customHeight="1" x14ac:dyDescent="0.2">
      <c r="A11" s="33"/>
    </row>
    <row r="12" spans="1:1" ht="30" customHeight="1" x14ac:dyDescent="0.2">
      <c r="A12" s="33"/>
    </row>
    <row r="13" spans="1:1" ht="30" customHeight="1" x14ac:dyDescent="0.2">
      <c r="A13" s="33"/>
    </row>
    <row r="14" spans="1:1" ht="30" customHeight="1" x14ac:dyDescent="0.2">
      <c r="A14" s="33"/>
    </row>
    <row r="15" spans="1:1" ht="30" customHeight="1" x14ac:dyDescent="0.2">
      <c r="A15" s="33"/>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Setup</vt:lpstr>
      <vt:lpstr>1. Interest Identification</vt:lpstr>
      <vt:lpstr>1a. Categorized Interests</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2021-08-19T18:14:29Z</dcterms:modified>
</cp:coreProperties>
</file>