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homah\AppData\Roaming\OpenText\OTEdit\EC_cera\c222203804\"/>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comments1.xml><?xml version="1.0" encoding="utf-8"?>
<comments xmlns="http://schemas.openxmlformats.org/spreadsheetml/2006/main">
  <authors>
    <author>Thomas, Jack</author>
  </authors>
  <commentList>
    <comment ref="G6" authorId="0" shapeId="0">
      <text>
        <r>
          <rPr>
            <sz val="9"/>
            <color indexed="81"/>
            <rFont val="Tahoma"/>
            <family val="2"/>
          </rPr>
          <t xml:space="preserve">Geenex has removed their packages from the matrix.  They are in line with PJM's package with the exception that the first cycle in the new cluster be AG2.
Use this presentation to view details:  https://pjm.com/-/media/committees-groups/task-forces/iprtf/2021/20211130/20211130-item-02b-geenex-transition-proposal.ashx </t>
        </r>
      </text>
    </comment>
  </commentList>
</comments>
</file>

<file path=xl/sharedStrings.xml><?xml version="1.0" encoding="utf-8"?>
<sst xmlns="http://schemas.openxmlformats.org/spreadsheetml/2006/main" count="1619" uniqueCount="731">
  <si>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</si>
  <si>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</si>
  <si>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</si>
  <si>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</si>
  <si>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</si>
  <si>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</si>
  <si>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</si>
  <si>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</si>
  <si>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</si>
  <si>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</si>
  <si>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</si>
  <si>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</si>
  <si>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</si>
  <si>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</si>
  <si>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</si>
  <si>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</si>
  <si>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</si>
  <si>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</si>
  <si>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</si>
  <si>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</si>
  <si>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</si>
  <si>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</si>
  <si>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</si>
  <si>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</si>
  <si>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</si>
  <si>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</si>
  <si>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</si>
  <si>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</si>
  <si>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</si>
  <si>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</si>
  <si>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</si>
  <si>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</si>
  <si>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</si>
  <si>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</si>
  <si>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</si>
  <si>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</si>
  <si>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</si>
  <si>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</si>
  <si>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</si>
  <si>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</si>
  <si>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</si>
  <si>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</si>
  <si>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</si>
  <si>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</si>
  <si>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</si>
  <si>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</si>
  <si>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</si>
  <si>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</si>
  <si>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</si>
  <si>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</si>
  <si>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</si>
  <si>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</si>
  <si>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</si>
  <si>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</si>
  <si>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</si>
  <si>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</si>
  <si>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</si>
  <si>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</si>
  <si>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</si>
  <si>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</si>
  <si>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</si>
  <si>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</si>
  <si>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</si>
  <si>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</si>
  <si>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</si>
  <si>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</si>
  <si>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</si>
  <si>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</si>
  <si>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</si>
  <si>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</si>
  <si>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</si>
  <si>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</si>
  <si>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</si>
  <si>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</si>
  <si>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</si>
  <si>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</si>
  <si>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</si>
  <si>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</si>
  <si>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</si>
  <si>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</si>
  <si>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</si>
  <si>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</si>
  <si>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</si>
  <si>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</si>
  <si>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</si>
  <si>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</si>
  <si>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</si>
  <si>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</si>
  <si>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</si>
  <si>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</si>
  <si>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</si>
  <si>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</si>
  <si>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</si>
  <si>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</si>
  <si>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</si>
  <si>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</si>
  <si>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</si>
  <si>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</si>
  <si>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</si>
  <si>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</si>
  <si>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</si>
  <si>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</si>
  <si>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</si>
  <si>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</si>
  <si>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</si>
  <si>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</si>
  <si>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</si>
  <si>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</si>
  <si>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</si>
  <si>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</si>
  <si>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</si>
  <si>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</si>
  <si>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</si>
  <si>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</si>
  <si>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</si>
  <si>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</si>
  <si>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</si>
  <si>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</si>
  <si>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</si>
  <si>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</si>
  <si>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</si>
  <si>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</si>
  <si>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</si>
  <si>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</si>
  <si>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</si>
  <si>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</si>
  <si>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</si>
  <si>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</si>
  <si>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</si>
  <si>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</si>
  <si>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</si>
  <si>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</si>
  <si>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</si>
  <si>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</si>
  <si>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</si>
  <si>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</si>
  <si>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</si>
  <si>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</si>
  <si>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</si>
  <si>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</si>
  <si>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</si>
  <si>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</si>
  <si>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</si>
  <si>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</si>
  <si>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</si>
  <si>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</si>
  <si>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</si>
  <si>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</si>
  <si>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</si>
  <si>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</si>
  <si>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</si>
  <si>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</si>
  <si>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</si>
  <si>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</si>
  <si>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</si>
  <si>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</si>
  <si>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</si>
  <si>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</si>
  <si>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</si>
  <si>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</si>
  <si>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</si>
  <si>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</si>
  <si>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</si>
  <si>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</si>
  <si>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</si>
  <si>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</si>
  <si>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</si>
  <si>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</si>
  <si>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</si>
  <si>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</si>
  <si>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</si>
  <si>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</si>
  <si>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</si>
  <si>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</si>
  <si>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</si>
  <si>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</si>
  <si>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</si>
  <si>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</si>
  <si>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</si>
  <si>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</si>
  <si>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</si>
  <si>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</si>
  <si>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</si>
  <si>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</si>
  <si>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</si>
  <si>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</si>
  <si>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</si>
  <si>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</si>
  <si>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</si>
  <si>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</si>
  <si>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</si>
  <si>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</si>
  <si>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</si>
  <si>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</si>
  <si>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</si>
  <si>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</si>
  <si>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</si>
  <si>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</si>
  <si>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</si>
  <si>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</si>
  <si>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</si>
  <si>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</si>
  <si>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</si>
  <si>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</si>
  <si>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</si>
  <si>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</si>
  <si>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</si>
  <si>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</si>
  <si>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</si>
  <si>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</si>
  <si>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</si>
  <si>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</si>
  <si>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</si>
  <si>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</si>
  <si>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</si>
  <si>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</si>
  <si>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</si>
  <si>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</si>
  <si>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</si>
  <si>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</si>
  <si>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</si>
  <si>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</si>
  <si>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</si>
  <si>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</si>
  <si>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</si>
  <si>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</si>
  <si>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</si>
  <si>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</si>
  <si>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</si>
  <si>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</si>
  <si>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</si>
  <si>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</si>
  <si>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</si>
  <si>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</si>
  <si>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</si>
  <si>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</si>
  <si>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</si>
  <si>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</si>
  <si>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</si>
  <si>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</si>
  <si>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</si>
  <si>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</si>
  <si>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</si>
  <si>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</si>
  <si>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</si>
  <si>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</si>
  <si>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</si>
  <si>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</si>
  <si>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</si>
  <si>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</si>
  <si>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</si>
  <si>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</si>
  <si>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</si>
  <si>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</si>
  <si>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</si>
  <si>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</si>
  <si>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</si>
  <si>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</si>
  <si>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</si>
  <si>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</si>
  <si>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</si>
  <si>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</si>
  <si>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</si>
  <si>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</si>
  <si>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</si>
  <si>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</si>
  <si>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</si>
  <si>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</si>
  <si>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</si>
  <si>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</si>
  <si>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</si>
  <si>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</si>
  <si>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</si>
  <si>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</si>
  <si>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</si>
  <si>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</si>
  <si>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</si>
  <si>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</si>
  <si>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</si>
  <si>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</si>
  <si>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</si>
  <si>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</si>
  <si>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</si>
  <si>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</si>
  <si>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</si>
  <si>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</si>
  <si>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</si>
  <si>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</si>
  <si>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</si>
  <si>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</si>
  <si>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</si>
  <si>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</si>
  <si>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</si>
  <si>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</si>
  <si>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</si>
  <si>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</si>
  <si>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</si>
  <si>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</si>
  <si>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</si>
  <si>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</si>
  <si>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</si>
  <si>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</si>
  <si>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</si>
  <si>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</si>
  <si>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</si>
  <si>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</si>
  <si>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</si>
  <si>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</si>
  <si>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</si>
  <si>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</si>
  <si>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</si>
  <si>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</si>
  <si>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</si>
  <si>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</si>
  <si>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</si>
  <si>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</si>
  <si>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</si>
  <si>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</si>
  <si>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</si>
  <si>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</si>
  <si>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</si>
  <si>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</si>
  <si>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</si>
  <si>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</si>
  <si>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</si>
  <si>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</si>
  <si>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</si>
  <si>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</si>
  <si>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</si>
  <si>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</si>
  <si>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</si>
  <si>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</si>
  <si>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</si>
  <si>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</si>
  <si>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</si>
  <si>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</si>
  <si>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</si>
  <si>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</si>
  <si>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</si>
  <si>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</si>
  <si>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</si>
  <si>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</si>
  <si>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</si>
  <si>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</si>
  <si>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</si>
  <si>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</si>
  <si>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</si>
  <si>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</si>
  <si>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</si>
  <si>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</si>
  <si>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</si>
  <si>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</si>
  <si>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</si>
  <si>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</si>
  <si>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</si>
  <si>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</si>
  <si>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</si>
  <si>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</si>
  <si>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</si>
  <si>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</si>
  <si>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</si>
  <si>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</si>
  <si>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</si>
  <si>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</si>
  <si>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</si>
  <si>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</si>
  <si>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</si>
  <si>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</si>
  <si>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</si>
  <si>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</si>
  <si>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</si>
  <si>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</si>
  <si>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</si>
  <si>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</si>
  <si>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</si>
  <si>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</si>
  <si>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</si>
  <si>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</si>
  <si>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</si>
  <si>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</si>
  <si>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</si>
  <si>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</si>
  <si>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</si>
  <si>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</si>
  <si>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</si>
  <si>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</si>
  <si>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</si>
  <si>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</si>
  <si>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</si>
  <si>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</si>
  <si>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</si>
  <si>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</si>
  <si>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</si>
  <si>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</si>
  <si>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</si>
  <si>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</si>
  <si>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</si>
  <si>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</si>
  <si>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</si>
  <si>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</si>
  <si>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</si>
  <si>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</si>
  <si>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</si>
  <si>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</si>
  <si>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</si>
  <si>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</si>
  <si>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</si>
  <si>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</si>
  <si>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</si>
  <si>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</si>
  <si>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</si>
  <si>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</si>
  <si>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</si>
  <si>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</si>
  <si>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</si>
  <si>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</si>
  <si>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</si>
  <si>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</si>
  <si>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</si>
  <si>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</si>
  <si>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</si>
  <si>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</si>
  <si>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</si>
  <si>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</si>
  <si>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</si>
  <si>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</si>
  <si>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</si>
  <si>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</si>
  <si>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</si>
  <si>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</si>
  <si>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</si>
  <si>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</si>
  <si>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</si>
  <si>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</si>
  <si>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</si>
  <si>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</si>
  <si>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</si>
  <si>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</si>
  <si>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</si>
  <si>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</si>
  <si>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</si>
  <si>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</si>
  <si>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</si>
  <si>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</si>
  <si>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</si>
  <si>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</si>
  <si>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</si>
  <si>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</si>
  <si>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</si>
  <si>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</si>
  <si>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</si>
  <si>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</si>
  <si>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</si>
  <si>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</si>
  <si>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</si>
  <si>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</si>
  <si>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</si>
  <si>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</si>
  <si>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</si>
  <si>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</si>
  <si>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</si>
  <si>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</si>
  <si>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</si>
  <si>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</si>
  <si>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</si>
  <si>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</si>
  <si>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</si>
  <si>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</si>
  <si>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</si>
  <si>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</si>
  <si>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</si>
  <si>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</si>
  <si>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</si>
  <si>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</si>
  <si>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</si>
  <si>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</si>
  <si>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</si>
  <si>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</si>
  <si>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</si>
  <si>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</si>
  <si>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</si>
  <si>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</si>
  <si>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</si>
  <si>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</si>
  <si>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</si>
  <si>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</si>
  <si>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</si>
  <si>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</si>
  <si>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</si>
  <si>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</si>
  <si>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</si>
  <si>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</si>
  <si>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</si>
  <si>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</si>
  <si>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</si>
  <si>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</si>
  <si>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10% of Network Upgrade costs as Readiness Deposit 2 (RD2)
100% of RD1 is at risk</t>
  </si>
  <si>
    <t>Status Quo plus the below:
PJM will alert the customer whether they are required to enter into an Affected System Study Agreement with the neighboring entity.</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</si>
  <si>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</si>
  <si>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</si>
  <si>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</si>
  <si>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</si>
  <si>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</si>
  <si>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</si>
  <si>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</si>
  <si>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</si>
  <si>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</si>
  <si>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</si>
  <si>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</si>
  <si>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</si>
  <si>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</si>
  <si>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</si>
  <si>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</si>
  <si>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</si>
  <si>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</si>
  <si>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</si>
  <si>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</si>
  <si>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</si>
  <si>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</si>
  <si>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</si>
  <si>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</si>
  <si>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</si>
  <si>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</si>
  <si>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</si>
  <si>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</si>
  <si>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</si>
  <si>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</si>
  <si>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</si>
  <si>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</si>
  <si>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</si>
  <si>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</si>
  <si>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</si>
  <si>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</si>
  <si>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</si>
  <si>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</si>
  <si>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</si>
  <si>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</si>
  <si>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</si>
  <si>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</si>
  <si>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</si>
  <si>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</si>
  <si>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</si>
  <si>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</si>
  <si>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</si>
  <si>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</si>
  <si>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</si>
  <si>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</si>
  <si>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</si>
  <si>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</si>
  <si>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</si>
  <si>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</si>
  <si>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</si>
  <si>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</si>
  <si>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</si>
  <si>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</si>
  <si>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</si>
  <si>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</si>
  <si>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</si>
  <si>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</si>
  <si>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</si>
  <si>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</si>
  <si>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</si>
  <si>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</si>
  <si>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</si>
  <si>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</si>
  <si>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</si>
  <si>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</si>
  <si>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</si>
  <si>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</si>
  <si>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</si>
  <si>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</si>
  <si>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</si>
  <si>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</si>
  <si>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</si>
  <si>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</si>
  <si>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</si>
  <si>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</si>
  <si>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</si>
  <si>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</si>
  <si>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</si>
  <si>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</si>
  <si>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</si>
  <si>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</si>
  <si>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</si>
  <si>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</si>
  <si>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</si>
  <si>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</si>
  <si>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</si>
  <si>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</si>
  <si>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</si>
  <si>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</si>
  <si>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</si>
  <si>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</si>
  <si>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</si>
  <si>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</si>
  <si>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</si>
  <si>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</si>
  <si>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</si>
  <si>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</si>
  <si>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</si>
  <si>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</si>
  <si>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</si>
  <si>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</si>
  <si>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</si>
  <si>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</si>
  <si>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</si>
  <si>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</si>
  <si>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</si>
  <si>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</si>
  <si>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</si>
  <si>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</si>
  <si>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</si>
  <si>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</si>
  <si>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</si>
  <si>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</si>
  <si>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</si>
  <si>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</si>
  <si>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</si>
  <si>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</si>
  <si>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</si>
  <si>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</si>
  <si>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</si>
  <si>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</si>
  <si>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</si>
  <si>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</si>
  <si>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</si>
  <si>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</si>
  <si>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</si>
  <si>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</si>
  <si>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</si>
  <si>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</si>
  <si>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</si>
  <si>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</si>
  <si>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</si>
  <si>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</si>
  <si>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</si>
  <si>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</si>
  <si>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</si>
  <si>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</si>
  <si>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</si>
  <si>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</si>
  <si>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</si>
  <si>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</si>
  <si>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</si>
  <si>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</si>
  <si>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</si>
  <si>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</si>
  <si>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</si>
  <si>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</si>
  <si>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</si>
  <si>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</si>
  <si>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</si>
  <si>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</si>
  <si>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</si>
  <si>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</si>
  <si>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</si>
  <si>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</si>
  <si>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</si>
  <si>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</si>
  <si>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</si>
  <si>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</si>
  <si>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</si>
  <si>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</si>
  <si>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</si>
  <si>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</si>
  <si>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</si>
  <si>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</si>
  <si>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</si>
  <si>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</si>
  <si>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</si>
  <si>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</si>
  <si>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</si>
  <si>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</si>
  <si>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</si>
  <si>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</si>
  <si>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</si>
  <si>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</si>
  <si>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</si>
  <si>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</si>
  <si>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</si>
  <si>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</si>
  <si>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</si>
  <si>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</si>
  <si>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</si>
  <si>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</si>
  <si>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</si>
  <si>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</si>
  <si>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</si>
  <si>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</si>
  <si>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</si>
  <si>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</si>
  <si>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</si>
  <si>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</si>
  <si>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</si>
  <si>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</si>
  <si>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</si>
  <si>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</si>
  <si>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</si>
  <si>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</si>
  <si>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</si>
  <si>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</si>
  <si>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</si>
  <si>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</si>
  <si>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</si>
  <si>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</si>
  <si>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</si>
  <si>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</si>
  <si>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</si>
  <si>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</si>
  <si>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</si>
  <si>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</si>
  <si>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</si>
  <si>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</si>
  <si>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</si>
  <si>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</si>
  <si>
    <t>Phase 2 upgrades should identify affected system studies and maximum feasibile cost cap in coordination with affected system</t>
  </si>
  <si>
    <r>
      <t xml:space="preserve">Same as PJM's Option A </t>
    </r>
    <r>
      <rPr>
        <sz val="10"/>
        <color rgb="FFFF0000"/>
        <rFont val="Arial"/>
        <family val="2"/>
      </rPr>
      <t>plus PJM will flex staff need based on amount of projects received, throughput estimate, and need to augment staff to meet Phase deadlines, with added cost funded by Ics. PJM will consider similar requirements for Tos.</t>
    </r>
  </si>
  <si>
    <t>State jurisdictional projects have two options to proceed:
1.	Apply for QF status, automatically making the project FERC jurisdictional, requiring 3-party interconnection agreement (IA).
2.	Apply for a SJ interconnection queue in parallel to PJM queue entry. SJ projects without access to a SJ queue will be permitted to file an application directly with PJM, as they do today. By the end of phase 1, SJ projects need to demonstrate they have entered the SJ queue (if one exists). Where there is no SJ queue for projects (e.g., PA projects b/w 5-20MW), PJM will set up a call with the TO in order confirm status. Assuming the IC can provide a fully executed two party IA, the WMPA will be released either 1) after receiving clean Phase 1 or Phase 2 study results (DP1 or DP2) or 2) at DP3.
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b.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</si>
  <si>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(CCR/ORR) Note: Red text shows deviation from PJM</t>
  </si>
  <si>
    <r>
      <t xml:space="preserve">GPS Coordinates, address, pole number, GIS project site plan, etc.
Multiple projects behind the same POI are treated as a single project
</t>
    </r>
    <r>
      <rPr>
        <sz val="10"/>
        <color rgb="FFFF0000"/>
        <rFont val="Arial"/>
        <family val="2"/>
      </rPr>
      <t>Non-material changes to</t>
    </r>
    <r>
      <rPr>
        <sz val="10"/>
        <rFont val="Arial"/>
        <family val="2"/>
      </rPr>
      <t xml:space="preserve"> Point of Interconnection will be accepted
Shared Facilities agreement provided up front if behind an existing POI</t>
    </r>
  </si>
  <si>
    <t xml:space="preserve">Reduction of MFO and/or CIRs requested up to 100%
Withdrawal
Equipment Changes
</t>
  </si>
  <si>
    <r>
      <t xml:space="preserve">Not permitted.  Issues outside of the customer's control will be dealt with using the ISA/CSA milestones scope change process.
Interconnection Customers also given up to 12 months to extend </t>
    </r>
    <r>
      <rPr>
        <sz val="10"/>
        <color rgb="FFFF0000"/>
        <rFont val="Arial"/>
        <family val="2"/>
      </rPr>
      <t>Sec 6 ISA</t>
    </r>
    <r>
      <rPr>
        <sz val="10"/>
        <rFont val="Arial"/>
        <family val="2"/>
      </rPr>
      <t xml:space="preserve"> milestones at their discretion.</t>
    </r>
  </si>
  <si>
    <t>See v2 of CCR/ORR 11/30 slides.  With clarifiying details here.  For all Transitional queue projects (AE1-AG1), as of the transition date in the filing, site control requirement is 1 yr of generating facility per PJM slide 8 and the site control requirements in the solutions package shall not apply.  The eligibility of transitional serial vs transitional cluster processing for AE1-AG1 projects will be at IC Choice provided that the NU in the re-tooled SIS are at or below $50k/MW MFO for each project and provided the IC posts the robust TSRR ($4k/MW + 50% of total NU) to stay in serial processing.  If the IC chooses cluster processing, they post $4k/MW + 0% NU.  Further, CCR/ORR propsal has been updated to have Proposal 1 that kicks AG2 and newer windows out of the queue vs Proposal 2 which has AG2-AH1 included in Transitional Cluster #2.</t>
  </si>
  <si>
    <r>
      <t xml:space="preserve">Generation Site only: lease, deed, option agreement.  Resource specific acreage requirements to be provided.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No security in lieu of Site Control allowed.</t>
    </r>
  </si>
  <si>
    <r>
      <t xml:space="preserve">Reconfirm initial application data. </t>
    </r>
    <r>
      <rPr>
        <sz val="10"/>
        <color rgb="FFFF0000"/>
        <rFont val="Arial"/>
        <family val="2"/>
      </rPr>
      <t>RWE would agree with 5 year term at Application Deadline (Status Quo), and 3 years at Decision Point 3,  if there is an option to adjust for queue processing delays (i.e. if the process takes 1000 days instead of 710, then the 3 years gets adjusted accordingly).</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Provide evidence of air &amp; water permits (if applicable)</t>
    </r>
  </si>
  <si>
    <r>
      <t xml:space="preserve">Reconfirm initial application data.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with 3 year term
Provide evidence of air &amp; water permits (if applicable)</t>
    </r>
  </si>
  <si>
    <t>Same as PJM's Option A (11/30 proposal) with AG2 and AH1 in the new transition cluster automatically.</t>
  </si>
  <si>
    <t xml:space="preserve">Phase 1 upgrades should identify affected system studies and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 </t>
  </si>
  <si>
    <t xml:space="preserve">10% of Network Upgrade costs as Readiness Deposit 2 (RD2)
100% of RD1 is at risk
</t>
  </si>
  <si>
    <t>Determination of need Aff Sys Study should be required by the end of Phase I study, should receive results from Aff Sys Study by the end of Phase II study. Include affected system study in "adverse study test" equation for instances where cost increases which leads to the project withdrawing from queue (and gets their Readiness Deposit back if meets adverse study test)</t>
  </si>
  <si>
    <t>Determination of need Aff Sys Study should be required by the end of Phase I study, should receive results from Aff Sys Study by the end of Phase II study. Include affected system in "adverse study test" for instances where cost increases which leads to the project withdrawing from queue (and gets their Readiness Deposit back if meets adverse study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</si>
</sst>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lightDown"/>
    </fill>
    <fill>
      <patternFill patternType="lightDown">
        <bgColor theme="3" tint="0.79998168889431442"/>
      </patternFill>
    </fill>
    <fill>
      <patternFill patternType="lightDown">
        <bgColor theme="4" tint="0.79998168889431442"/>
      </patternFill>
    </fill>
    <fill>
      <patternFill patternType="lightUp"/>
    </fill>
    <fill>
      <patternFill patternType="lightUp">
        <bgColor theme="4" tint="0.59996337778862885"/>
      </patternFill>
    </fill>
    <fill>
      <patternFill patternType="lightUp">
        <bgColor theme="4" tint="0.79995117038483843"/>
      </patternFill>
    </fill>
    <fill>
      <patternFill patternType="lightUp">
        <fgColor theme="4" tint="0.59999389629810485"/>
        <bgColor theme="4" tint="0.59999389629810485"/>
      </patternFill>
    </fill>
  </fills>
  <borders count="1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31">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0" xfId="0"/>
    <xf numFmtId="0" fontId="24" fillId="8" borderId="12" xfId="0" applyFont="1" applyFill="1" applyBorder="1"/>
    <xf numFmtId="0" fontId="3" fillId="9" borderId="0" xfId="0" applyFont="1" applyFill="1" applyBorder="1" applyAlignment="1">
      <alignment vertical="center" wrapText="1"/>
    </xf>
    <xf numFmtId="0" fontId="3" fillId="10" borderId="0" xfId="0" applyFont="1" applyFill="1" applyBorder="1" applyAlignment="1">
      <alignment vertical="center" wrapText="1"/>
    </xf>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0" xfId="0" applyFont="1" applyAlignment="1">
      <alignment vertical="center" wrapText="1"/>
    </xf>
    <xf numFmtId="0" fontId="16"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25" fillId="10" borderId="0" xfId="0" applyFont="1" applyFill="1" applyBorder="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0" fillId="11" borderId="0" xfId="0" applyFont="1" applyFill="1" applyAlignment="1">
      <alignment vertical="center" wrapText="1"/>
    </xf>
    <xf numFmtId="0" fontId="9" fillId="11" borderId="0" xfId="0" applyFont="1" applyFill="1" applyAlignment="1">
      <alignment vertical="center" wrapText="1"/>
    </xf>
    <xf numFmtId="0" fontId="0" fillId="11" borderId="0" xfId="0" applyFill="1" applyAlignment="1">
      <alignment vertical="center" wrapText="1"/>
    </xf>
    <xf numFmtId="0" fontId="3" fillId="11" borderId="0" xfId="0" applyFont="1" applyFill="1" applyAlignment="1">
      <alignment vertical="center" wrapText="1"/>
    </xf>
    <xf numFmtId="0" fontId="0" fillId="12" borderId="0" xfId="0" applyFont="1" applyFill="1" applyAlignment="1">
      <alignment vertical="center" wrapText="1"/>
    </xf>
    <xf numFmtId="0" fontId="0" fillId="13" borderId="0" xfId="0" applyFont="1" applyFill="1" applyAlignment="1">
      <alignment vertical="center" wrapText="1"/>
    </xf>
    <xf numFmtId="0" fontId="9" fillId="11" borderId="0" xfId="0" applyFont="1" applyFill="1" applyAlignment="1">
      <alignment vertical="center" wrapText="1" readingOrder="1"/>
    </xf>
    <xf numFmtId="0" fontId="0" fillId="11" borderId="0" xfId="0" applyFont="1" applyFill="1" applyAlignment="1">
      <alignment horizontal="left" vertical="center" wrapText="1"/>
    </xf>
    <xf numFmtId="0" fontId="9" fillId="11" borderId="0" xfId="0" applyFont="1" applyFill="1" applyAlignment="1">
      <alignment horizontal="left" vertical="center" wrapText="1"/>
    </xf>
    <xf numFmtId="0" fontId="0" fillId="11" borderId="15" xfId="0" applyFont="1" applyFill="1" applyBorder="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14" borderId="0" xfId="0" applyFont="1" applyFill="1" applyAlignment="1">
      <alignment vertical="center" wrapText="1"/>
    </xf>
    <xf numFmtId="0" fontId="0" fillId="15" borderId="13" xfId="0" applyFont="1" applyFill="1" applyBorder="1" applyAlignment="1">
      <alignment vertical="center" wrapText="1"/>
    </xf>
    <xf numFmtId="0" fontId="0" fillId="16" borderId="13" xfId="0" applyFont="1" applyFill="1" applyBorder="1" applyAlignment="1">
      <alignment vertical="center" wrapText="1"/>
    </xf>
    <xf numFmtId="0" fontId="3" fillId="14" borderId="0" xfId="0" applyFont="1" applyFill="1" applyAlignment="1">
      <alignment vertical="center" wrapText="1"/>
    </xf>
    <xf numFmtId="0" fontId="9" fillId="16" borderId="13" xfId="0" applyFont="1" applyFill="1" applyBorder="1" applyAlignment="1">
      <alignment vertical="center" wrapText="1"/>
    </xf>
    <xf numFmtId="0" fontId="3" fillId="16" borderId="13" xfId="0" applyFont="1" applyFill="1" applyBorder="1" applyAlignment="1">
      <alignment vertical="center" wrapText="1"/>
    </xf>
    <xf numFmtId="0" fontId="9" fillId="14" borderId="0" xfId="0" applyFont="1" applyFill="1" applyAlignment="1">
      <alignment vertical="center" wrapText="1"/>
    </xf>
    <xf numFmtId="0" fontId="0" fillId="14" borderId="15" xfId="0" applyFont="1" applyFill="1" applyBorder="1" applyAlignment="1">
      <alignment vertical="center" wrapText="1"/>
    </xf>
    <xf numFmtId="0" fontId="0" fillId="17" borderId="14" xfId="0" applyFont="1" applyFill="1" applyBorder="1" applyAlignment="1">
      <alignment vertical="center" wrapText="1"/>
    </xf>
    <xf numFmtId="0" fontId="0"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3" fillId="0" borderId="0" xfId="0" applyFont="1" applyAlignment="1">
      <alignment vertical="center" wrapText="1"/>
    </xf>
    <xf numFmtId="0" fontId="22" fillId="0" borderId="0" xfId="0" applyFont="1" applyAlignment="1">
      <alignment vertical="center" wrapText="1"/>
    </xf>
    <xf numFmtId="0" fontId="9"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vertical="center" wrapText="1" readingOrder="1"/>
    </xf>
    <xf numFmtId="0" fontId="9" fillId="0" borderId="0" xfId="0" applyFont="1" applyAlignment="1">
      <alignment horizontal="left" vertical="center" wrapText="1"/>
    </xf>
  </cellXfs>
  <cellStyles count="3">
    <cellStyle name="Hyperlink" xfId="2" builtinId="8"/>
    <cellStyle name="Normal" xfId="0" builtinId="0"/>
    <cellStyle name="Normal 2" xfId="1"/>
  </cellStyles>
  <dxfs count="20">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fill>
        <patternFill patternType="lightUp"/>
      </fill>
      <alignmen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lightUp"/>
      </fill>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P153" totalsRowShown="0" headerRowDxfId="19" dataDxfId="18">
  <autoFilter ref="A6:P153"/>
  <tableColumns count="16">
    <tableColumn id="9" name="#" dataDxfId="17" totalsRowDxfId="16"/>
    <tableColumn id="1" name="Design Components1" dataDxfId="15" totalsRowDxfId="14"/>
    <tableColumn id="2" name="Priority" dataDxfId="13"/>
    <tableColumn id="8" name="Status Quo" dataDxfId="12"/>
    <tableColumn id="3" name="A (PJM)" dataDxfId="11"/>
    <tableColumn id="4" name="(Geenex - Transitional Serial)" dataDxfId="10"/>
    <tableColumn id="10" name="(Geenex - Transitional Cluster)" dataDxfId="9"/>
    <tableColumn id="15" name="B (Geenex Cluster)" dataDxfId="8"/>
    <tableColumn id="5" name="C (Clearway)" dataDxfId="7"/>
    <tableColumn id="6" name="D (E-Cubed Policy Associates, LLC)" dataDxfId="6"/>
    <tableColumn id="12" name="E (ORR - Transitional Serial)" dataDxfId="5"/>
    <tableColumn id="7" name="E (ORR - Cluster)" dataDxfId="4"/>
    <tableColumn id="16" name="E (CCR/ORR) Note: Red text shows deviation from PJM"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207" t="str">
        <f>Setup!A2</f>
        <v>Task Force:  Interconnection Process Reform</v>
      </c>
      <c r="B1" s="207"/>
    </row>
    <row r="2" spans="1:2" ht="18" x14ac:dyDescent="0.25">
      <c r="A2" s="208" t="str">
        <f>Setup!A5</f>
        <v xml:space="preserve"> </v>
      </c>
      <c r="B2" s="208"/>
    </row>
    <row r="3" spans="1:2" ht="18" x14ac:dyDescent="0.25">
      <c r="A3" s="209" t="s">
        <v>16</v>
      </c>
      <c r="B3" s="209"/>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207" t="str">
        <f>Setup!A2</f>
        <v>Task Force:  Interconnection Process Reform</v>
      </c>
      <c r="B1" s="207"/>
      <c r="C1" s="82"/>
    </row>
    <row r="2" spans="1:3" ht="18" x14ac:dyDescent="0.25">
      <c r="A2" s="208" t="str">
        <f>Setup!A5</f>
        <v xml:space="preserve"> </v>
      </c>
      <c r="B2" s="208"/>
      <c r="C2" s="82"/>
    </row>
    <row r="3" spans="1:3" ht="18" x14ac:dyDescent="0.25">
      <c r="A3" s="209" t="s">
        <v>16</v>
      </c>
      <c r="B3" s="209"/>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211"/>
      <c r="F40" s="211"/>
      <c r="G40" s="211"/>
      <c r="H40" s="211"/>
      <c r="I40" s="211"/>
      <c r="J40" s="211"/>
      <c r="K40" s="211"/>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210"/>
      <c r="F55" s="210"/>
      <c r="G55" s="210"/>
      <c r="H55" s="210"/>
      <c r="I55" s="210"/>
      <c r="J55" s="210"/>
      <c r="K55" s="210"/>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1"/>
  <sheetViews>
    <sheetView tabSelected="1" topLeftCell="A3" zoomScale="60" zoomScaleNormal="60" workbookViewId="0">
      <pane xSplit="2" ySplit="4" topLeftCell="C7" activePane="bottomRight" state="frozen"/>
      <selection activeCell="A3" sqref="A3"/>
      <selection pane="topRight" activeCell="C3" sqref="C3"/>
      <selection pane="bottomLeft" activeCell="A7" sqref="A7"/>
      <selection pane="bottomRight" activeCell="D7" sqref="D7"/>
    </sheetView>
  </sheetViews>
  <sheetFormatPr defaultColWidth="9.140625" defaultRowHeight="12.75" x14ac:dyDescent="0.2"/>
  <cols>
    <col min="1" max="1" width="6.5703125" style="9" bestFit="1" customWidth="1"/>
    <col min="2" max="2" width="37.5703125" style="55" customWidth="1"/>
    <col min="3" max="3" width="7.7109375" style="55" customWidth="1"/>
    <col min="4" max="4" width="64.28515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64.42578125" style="179" bestFit="1" customWidth="1"/>
    <col min="14" max="14" width="32.5703125" style="126" customWidth="1"/>
    <col min="15" max="15" width="47" style="55" customWidth="1"/>
    <col min="16" max="16" width="60.5703125" style="55" customWidth="1"/>
    <col min="17" max="17" width="9.140625" style="55"/>
    <col min="18" max="18" width="13.140625" style="55" bestFit="1" customWidth="1"/>
    <col min="19" max="16384" width="9.140625" style="55"/>
  </cols>
  <sheetData>
    <row r="1" spans="1:60" ht="20.25" x14ac:dyDescent="0.2">
      <c r="A1" s="212" t="str">
        <f>Setup!A2</f>
        <v>Task Force:  Interconnection Process Reform</v>
      </c>
      <c r="B1" s="213"/>
      <c r="C1" s="213"/>
      <c r="D1" s="213"/>
      <c r="E1" s="213"/>
      <c r="F1" s="213"/>
      <c r="G1" s="213"/>
      <c r="H1" s="213"/>
      <c r="I1" s="213"/>
      <c r="J1" s="213"/>
      <c r="K1" s="213"/>
      <c r="L1" s="213"/>
    </row>
    <row r="2" spans="1:60" ht="18" x14ac:dyDescent="0.25">
      <c r="A2" s="214" t="str">
        <f>Setup!A5</f>
        <v xml:space="preserve"> </v>
      </c>
      <c r="B2" s="213"/>
      <c r="C2" s="213"/>
      <c r="D2" s="213"/>
      <c r="E2" s="213"/>
      <c r="F2" s="213"/>
      <c r="G2" s="213"/>
      <c r="H2" s="213"/>
      <c r="I2" s="213"/>
      <c r="J2" s="213"/>
      <c r="K2" s="213"/>
      <c r="L2" s="213"/>
    </row>
    <row r="3" spans="1:60" s="1" customFormat="1" ht="18" x14ac:dyDescent="0.25">
      <c r="A3" s="217" t="s">
        <v>10</v>
      </c>
      <c r="B3" s="217"/>
      <c r="C3" s="217"/>
      <c r="D3" s="217"/>
      <c r="E3" s="217"/>
      <c r="F3" s="217"/>
      <c r="G3" s="217"/>
      <c r="H3" s="217"/>
      <c r="I3" s="217"/>
      <c r="J3" s="217"/>
      <c r="K3" s="217"/>
      <c r="L3" s="217"/>
      <c r="M3" s="181"/>
      <c r="N3" s="128"/>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x14ac:dyDescent="0.2">
      <c r="A4" s="7"/>
      <c r="B4" s="5"/>
      <c r="C4" s="5"/>
      <c r="D4" s="5"/>
      <c r="E4" s="5"/>
      <c r="F4" s="5"/>
      <c r="G4" s="119"/>
      <c r="H4" s="129"/>
      <c r="I4" s="5"/>
      <c r="J4" s="5"/>
      <c r="K4" s="119"/>
      <c r="L4" s="5"/>
      <c r="M4" s="147"/>
      <c r="N4" s="129"/>
    </row>
    <row r="5" spans="1:60" ht="14.25" x14ac:dyDescent="0.2">
      <c r="A5" s="7"/>
      <c r="B5" s="5"/>
      <c r="C5" s="5"/>
      <c r="D5" s="215" t="s">
        <v>15</v>
      </c>
      <c r="E5" s="216"/>
      <c r="F5" s="216"/>
      <c r="G5" s="216"/>
      <c r="H5" s="216"/>
      <c r="I5" s="216"/>
      <c r="J5" s="216"/>
      <c r="K5" s="216"/>
      <c r="L5" s="216"/>
      <c r="M5" s="180"/>
      <c r="N5" s="127"/>
    </row>
    <row r="6" spans="1:60" ht="15" thickBot="1" x14ac:dyDescent="0.25">
      <c r="A6" s="8" t="s">
        <v>11</v>
      </c>
      <c r="B6" s="6" t="s">
        <v>17</v>
      </c>
      <c r="C6" s="6" t="s">
        <v>20</v>
      </c>
      <c r="D6" s="5" t="s">
        <v>9</v>
      </c>
      <c r="E6" s="5" t="s">
        <v>338</v>
      </c>
      <c r="F6" s="108" t="s">
        <v>707</v>
      </c>
      <c r="G6" s="119" t="s">
        <v>706</v>
      </c>
      <c r="H6" s="147" t="s">
        <v>705</v>
      </c>
      <c r="I6" s="5" t="s">
        <v>422</v>
      </c>
      <c r="J6" s="113" t="s">
        <v>462</v>
      </c>
      <c r="K6" s="129" t="s">
        <v>553</v>
      </c>
      <c r="L6" s="130" t="s">
        <v>704</v>
      </c>
      <c r="M6" s="191" t="s">
        <v>718</v>
      </c>
      <c r="N6" s="133" t="s">
        <v>556</v>
      </c>
      <c r="O6" s="137" t="s">
        <v>575</v>
      </c>
      <c r="P6" s="133" t="s">
        <v>557</v>
      </c>
      <c r="Q6" s="20"/>
      <c r="R6" s="20"/>
      <c r="S6" s="20"/>
      <c r="T6" s="20"/>
      <c r="U6" s="20"/>
      <c r="V6" s="20"/>
      <c r="W6" s="20"/>
      <c r="X6" s="20"/>
      <c r="Y6" s="20"/>
    </row>
    <row r="7" spans="1:60" ht="183" customHeight="1" thickTop="1" x14ac:dyDescent="0.2">
      <c r="A7" s="74">
        <v>1</v>
      </c>
      <c r="B7" s="97" t="s">
        <v>224</v>
      </c>
      <c r="C7" s="58"/>
      <c r="D7" s="58" t="s">
        <v>335</v>
      </c>
      <c r="E7" s="124" t="s">
        <v>708</v>
      </c>
      <c r="F7" s="169" t="s">
        <v>614</v>
      </c>
      <c r="G7" s="169" t="s">
        <v>615</v>
      </c>
      <c r="H7" s="169" t="s">
        <v>501</v>
      </c>
      <c r="I7" s="124" t="s">
        <v>558</v>
      </c>
      <c r="J7" s="124" t="s">
        <v>463</v>
      </c>
      <c r="K7" s="182" t="s">
        <v>565</v>
      </c>
      <c r="L7" s="183" t="s">
        <v>529</v>
      </c>
      <c r="M7" s="223" t="s">
        <v>708</v>
      </c>
      <c r="N7" s="138"/>
      <c r="O7" s="202" t="s">
        <v>521</v>
      </c>
      <c r="P7" s="131"/>
      <c r="Q7" s="20"/>
      <c r="R7" s="20"/>
      <c r="S7" s="20"/>
      <c r="T7" s="20"/>
      <c r="U7" s="20"/>
      <c r="V7" s="20"/>
      <c r="W7" s="20"/>
      <c r="X7" s="20"/>
      <c r="Y7" s="20"/>
    </row>
    <row r="8" spans="1:60" ht="51" x14ac:dyDescent="0.2">
      <c r="A8" s="74">
        <v>2</v>
      </c>
      <c r="B8" s="106" t="s">
        <v>130</v>
      </c>
      <c r="C8" s="58"/>
      <c r="D8" s="59" t="s">
        <v>144</v>
      </c>
      <c r="E8" s="124" t="s">
        <v>652</v>
      </c>
      <c r="F8" s="169" t="s">
        <v>657</v>
      </c>
      <c r="G8" s="169" t="s">
        <v>616</v>
      </c>
      <c r="H8" s="169" t="s">
        <v>398</v>
      </c>
      <c r="I8" s="124" t="s">
        <v>423</v>
      </c>
      <c r="J8" s="124" t="s">
        <v>464</v>
      </c>
      <c r="K8" s="182" t="s">
        <v>515</v>
      </c>
      <c r="L8" s="184" t="s">
        <v>530</v>
      </c>
      <c r="M8" s="223" t="s">
        <v>652</v>
      </c>
      <c r="N8" s="139"/>
      <c r="O8" s="204" t="s">
        <v>521</v>
      </c>
      <c r="P8" s="132"/>
      <c r="Q8" s="20"/>
      <c r="R8" s="20"/>
      <c r="S8" s="20"/>
      <c r="T8" s="20"/>
      <c r="U8" s="20"/>
      <c r="V8" s="20"/>
      <c r="W8" s="20"/>
      <c r="X8" s="20"/>
      <c r="Y8" s="20"/>
    </row>
    <row r="9" spans="1:60" s="102" customFormat="1" ht="38.25" x14ac:dyDescent="0.2">
      <c r="A9" s="62">
        <v>3</v>
      </c>
      <c r="B9" s="123" t="s">
        <v>400</v>
      </c>
      <c r="C9" s="60"/>
      <c r="D9" s="60" t="s">
        <v>395</v>
      </c>
      <c r="E9" s="124" t="s">
        <v>399</v>
      </c>
      <c r="F9" s="169" t="s">
        <v>544</v>
      </c>
      <c r="G9" s="169" t="s">
        <v>544</v>
      </c>
      <c r="H9" s="169" t="s">
        <v>399</v>
      </c>
      <c r="I9" s="124" t="s">
        <v>466</v>
      </c>
      <c r="J9" s="124" t="s">
        <v>465</v>
      </c>
      <c r="K9" s="182" t="s">
        <v>544</v>
      </c>
      <c r="L9" s="183" t="s">
        <v>521</v>
      </c>
      <c r="M9" s="223" t="s">
        <v>399</v>
      </c>
      <c r="N9" s="138"/>
      <c r="O9" s="202" t="s">
        <v>576</v>
      </c>
      <c r="P9" s="131"/>
      <c r="Q9" s="20"/>
      <c r="R9" s="20"/>
      <c r="S9" s="20"/>
      <c r="T9" s="20"/>
      <c r="U9" s="20"/>
      <c r="V9" s="20"/>
      <c r="W9" s="20"/>
      <c r="X9" s="20"/>
      <c r="Y9" s="20"/>
    </row>
    <row r="10" spans="1:60" s="72" customFormat="1" x14ac:dyDescent="0.2">
      <c r="A10" s="62"/>
      <c r="B10" s="60"/>
      <c r="C10" s="60"/>
      <c r="D10" s="60"/>
      <c r="E10" s="124"/>
      <c r="F10" s="169"/>
      <c r="G10" s="169"/>
      <c r="H10" s="169"/>
      <c r="I10" s="124"/>
      <c r="J10" s="124"/>
      <c r="K10" s="182"/>
      <c r="L10" s="184"/>
      <c r="M10" s="223"/>
      <c r="N10" s="139"/>
      <c r="O10" s="203"/>
      <c r="P10" s="132"/>
      <c r="Q10" s="20"/>
      <c r="R10" s="20"/>
      <c r="S10" s="20"/>
      <c r="T10" s="20"/>
      <c r="U10" s="20"/>
      <c r="V10" s="20"/>
      <c r="W10" s="20"/>
      <c r="X10" s="20"/>
      <c r="Y10" s="20"/>
    </row>
    <row r="11" spans="1:60" x14ac:dyDescent="0.2">
      <c r="A11" s="74"/>
      <c r="B11" s="114" t="s">
        <v>107</v>
      </c>
      <c r="C11" s="60"/>
      <c r="D11" s="60"/>
      <c r="E11" s="124"/>
      <c r="F11" s="169"/>
      <c r="G11" s="169"/>
      <c r="H11" s="169"/>
      <c r="I11" s="124"/>
      <c r="J11" s="124"/>
      <c r="K11" s="182"/>
      <c r="L11" s="183"/>
      <c r="M11" s="223"/>
      <c r="N11" s="138"/>
      <c r="O11" s="201"/>
      <c r="P11" s="131"/>
      <c r="Q11" s="20"/>
      <c r="R11" s="20"/>
      <c r="S11" s="20"/>
      <c r="T11" s="20"/>
      <c r="U11" s="20"/>
      <c r="V11" s="20"/>
      <c r="W11" s="20"/>
      <c r="X11" s="20"/>
      <c r="Y11" s="20"/>
    </row>
    <row r="12" spans="1:60" s="96" customFormat="1" ht="63.75" x14ac:dyDescent="0.2">
      <c r="A12" s="74">
        <v>4</v>
      </c>
      <c r="B12" s="68" t="s">
        <v>327</v>
      </c>
      <c r="C12" s="58"/>
      <c r="D12" s="58" t="s">
        <v>328</v>
      </c>
      <c r="E12" s="124" t="s">
        <v>401</v>
      </c>
      <c r="F12" s="169" t="s">
        <v>617</v>
      </c>
      <c r="G12" s="169" t="s">
        <v>618</v>
      </c>
      <c r="H12" s="169" t="s">
        <v>401</v>
      </c>
      <c r="I12" s="124" t="s">
        <v>502</v>
      </c>
      <c r="J12" s="124" t="s">
        <v>466</v>
      </c>
      <c r="K12" s="182" t="s">
        <v>545</v>
      </c>
      <c r="L12" s="184" t="s">
        <v>521</v>
      </c>
      <c r="M12" s="223" t="s">
        <v>401</v>
      </c>
      <c r="N12" s="139"/>
      <c r="O12" s="204" t="s">
        <v>521</v>
      </c>
      <c r="P12" s="132"/>
      <c r="Q12" s="20"/>
      <c r="R12" s="20"/>
      <c r="S12" s="20"/>
      <c r="T12" s="20"/>
      <c r="U12" s="20"/>
      <c r="V12" s="20"/>
      <c r="W12" s="20"/>
      <c r="X12" s="20"/>
      <c r="Y12" s="20"/>
    </row>
    <row r="13" spans="1:60" ht="114.75" x14ac:dyDescent="0.2">
      <c r="A13" s="74">
        <f t="shared" ref="A13:A125" si="0">A12+1</f>
        <v>5</v>
      </c>
      <c r="B13" s="65" t="s">
        <v>131</v>
      </c>
      <c r="C13" s="60"/>
      <c r="D13" s="60" t="s">
        <v>222</v>
      </c>
      <c r="E13" s="124" t="s">
        <v>347</v>
      </c>
      <c r="F13" s="169" t="s">
        <v>619</v>
      </c>
      <c r="G13" s="169" t="s">
        <v>619</v>
      </c>
      <c r="H13" s="169" t="s">
        <v>598</v>
      </c>
      <c r="I13" s="124" t="s">
        <v>424</v>
      </c>
      <c r="J13" s="124" t="s">
        <v>466</v>
      </c>
      <c r="K13" s="182" t="s">
        <v>546</v>
      </c>
      <c r="L13" s="183" t="s">
        <v>566</v>
      </c>
      <c r="M13" s="223" t="s">
        <v>347</v>
      </c>
      <c r="N13" s="138"/>
      <c r="O13" s="198" t="s">
        <v>723</v>
      </c>
      <c r="P13" s="131"/>
      <c r="Q13" s="20"/>
      <c r="R13" s="20"/>
      <c r="S13" s="20"/>
      <c r="T13" s="20"/>
      <c r="U13" s="20"/>
      <c r="V13" s="20"/>
      <c r="W13" s="20"/>
      <c r="X13" s="20"/>
      <c r="Y13" s="20"/>
    </row>
    <row r="14" spans="1:60" ht="255" x14ac:dyDescent="0.2">
      <c r="A14" s="74">
        <f t="shared" si="0"/>
        <v>6</v>
      </c>
      <c r="B14" s="68" t="s">
        <v>348</v>
      </c>
      <c r="C14" s="60"/>
      <c r="D14" s="60" t="s">
        <v>342</v>
      </c>
      <c r="E14" s="124" t="s">
        <v>709</v>
      </c>
      <c r="F14" s="169" t="s">
        <v>680</v>
      </c>
      <c r="G14" s="169" t="s">
        <v>681</v>
      </c>
      <c r="H14" s="169" t="s">
        <v>682</v>
      </c>
      <c r="I14" s="124" t="s">
        <v>503</v>
      </c>
      <c r="J14" s="124" t="s">
        <v>467</v>
      </c>
      <c r="K14" s="182" t="s">
        <v>567</v>
      </c>
      <c r="L14" s="184" t="s">
        <v>531</v>
      </c>
      <c r="M14" s="223" t="s">
        <v>709</v>
      </c>
      <c r="N14" s="139"/>
      <c r="O14" s="204" t="s">
        <v>521</v>
      </c>
      <c r="P14" s="132"/>
      <c r="Q14" s="20"/>
      <c r="R14" s="20"/>
      <c r="S14" s="20"/>
      <c r="T14" s="20"/>
      <c r="U14" s="20"/>
      <c r="V14" s="20"/>
      <c r="W14" s="20"/>
      <c r="X14" s="20"/>
      <c r="Y14" s="20"/>
    </row>
    <row r="15" spans="1:60" ht="165.75" x14ac:dyDescent="0.2">
      <c r="A15" s="74">
        <f>A14+1</f>
        <v>7</v>
      </c>
      <c r="B15" s="65" t="s">
        <v>133</v>
      </c>
      <c r="C15" s="60"/>
      <c r="D15" s="58" t="s">
        <v>326</v>
      </c>
      <c r="E15" s="124" t="s">
        <v>653</v>
      </c>
      <c r="F15" s="169" t="s">
        <v>658</v>
      </c>
      <c r="G15" s="169" t="s">
        <v>659</v>
      </c>
      <c r="H15" s="169" t="s">
        <v>660</v>
      </c>
      <c r="I15" s="124" t="s">
        <v>504</v>
      </c>
      <c r="J15" s="124" t="s">
        <v>468</v>
      </c>
      <c r="K15" s="182" t="s">
        <v>547</v>
      </c>
      <c r="L15" s="183" t="s">
        <v>532</v>
      </c>
      <c r="M15" s="223" t="s">
        <v>653</v>
      </c>
      <c r="N15" s="138"/>
      <c r="O15" s="202" t="s">
        <v>521</v>
      </c>
      <c r="P15" s="131"/>
      <c r="Q15" s="20"/>
      <c r="R15" s="20"/>
      <c r="S15" s="20"/>
      <c r="T15" s="20"/>
      <c r="U15" s="20"/>
      <c r="V15" s="20"/>
      <c r="W15" s="20"/>
      <c r="X15" s="20"/>
      <c r="Y15" s="20"/>
    </row>
    <row r="16" spans="1:60" ht="140.25" x14ac:dyDescent="0.2">
      <c r="A16" s="74">
        <f t="shared" si="0"/>
        <v>8</v>
      </c>
      <c r="B16" s="65" t="s">
        <v>134</v>
      </c>
      <c r="C16" s="60"/>
      <c r="D16" s="60" t="s">
        <v>150</v>
      </c>
      <c r="E16" s="124" t="s">
        <v>341</v>
      </c>
      <c r="F16" s="169" t="s">
        <v>620</v>
      </c>
      <c r="G16" s="169" t="s">
        <v>621</v>
      </c>
      <c r="H16" s="169" t="s">
        <v>683</v>
      </c>
      <c r="I16" s="140" t="s">
        <v>559</v>
      </c>
      <c r="J16" s="124" t="s">
        <v>469</v>
      </c>
      <c r="K16" s="182" t="s">
        <v>9</v>
      </c>
      <c r="L16" s="184" t="s">
        <v>533</v>
      </c>
      <c r="M16" s="223" t="s">
        <v>719</v>
      </c>
      <c r="N16" s="139"/>
      <c r="O16" s="204" t="s">
        <v>577</v>
      </c>
      <c r="P16" s="132"/>
      <c r="Q16" s="20"/>
      <c r="R16" s="20"/>
      <c r="S16" s="20"/>
      <c r="T16" s="20"/>
      <c r="U16" s="20"/>
      <c r="V16" s="20"/>
      <c r="W16" s="20"/>
      <c r="X16" s="20"/>
      <c r="Y16" s="20"/>
    </row>
    <row r="17" spans="1:25" s="56" customFormat="1" ht="25.5" x14ac:dyDescent="0.2">
      <c r="A17" s="74">
        <f t="shared" si="0"/>
        <v>9</v>
      </c>
      <c r="B17" s="65" t="s">
        <v>142</v>
      </c>
      <c r="C17" s="60"/>
      <c r="D17" s="60" t="s">
        <v>141</v>
      </c>
      <c r="E17" s="124" t="s">
        <v>9</v>
      </c>
      <c r="F17" s="169" t="s">
        <v>622</v>
      </c>
      <c r="G17" s="169" t="s">
        <v>622</v>
      </c>
      <c r="H17" s="169" t="s">
        <v>141</v>
      </c>
      <c r="I17" s="124" t="s">
        <v>425</v>
      </c>
      <c r="J17" s="124" t="s">
        <v>466</v>
      </c>
      <c r="K17" s="182" t="s">
        <v>515</v>
      </c>
      <c r="L17" s="183" t="s">
        <v>515</v>
      </c>
      <c r="M17" s="223" t="s">
        <v>9</v>
      </c>
      <c r="N17" s="138"/>
      <c r="O17" s="202" t="s">
        <v>521</v>
      </c>
      <c r="P17" s="131"/>
      <c r="Q17" s="20"/>
      <c r="R17" s="20"/>
      <c r="S17" s="20"/>
      <c r="T17" s="20"/>
      <c r="U17" s="20"/>
      <c r="V17" s="20"/>
      <c r="W17" s="20"/>
      <c r="X17" s="20"/>
      <c r="Y17" s="20"/>
    </row>
    <row r="18" spans="1:25" ht="63.75" x14ac:dyDescent="0.2">
      <c r="A18" s="74">
        <f t="shared" si="0"/>
        <v>10</v>
      </c>
      <c r="B18" s="65" t="s">
        <v>135</v>
      </c>
      <c r="C18" s="60"/>
      <c r="D18" s="60" t="s">
        <v>143</v>
      </c>
      <c r="E18" s="124" t="s">
        <v>349</v>
      </c>
      <c r="F18" s="169" t="s">
        <v>623</v>
      </c>
      <c r="G18" s="169" t="s">
        <v>623</v>
      </c>
      <c r="H18" s="169" t="s">
        <v>349</v>
      </c>
      <c r="I18" s="124" t="s">
        <v>426</v>
      </c>
      <c r="J18" s="124" t="s">
        <v>470</v>
      </c>
      <c r="K18" s="182" t="s">
        <v>548</v>
      </c>
      <c r="L18" s="184" t="s">
        <v>521</v>
      </c>
      <c r="M18" s="223" t="s">
        <v>349</v>
      </c>
      <c r="N18" s="139"/>
      <c r="O18" s="204" t="s">
        <v>521</v>
      </c>
      <c r="P18" s="132"/>
      <c r="Q18" s="20"/>
      <c r="R18" s="20"/>
      <c r="S18" s="20"/>
      <c r="T18" s="20"/>
      <c r="U18" s="20"/>
      <c r="V18" s="20"/>
      <c r="W18" s="20"/>
      <c r="X18" s="20"/>
      <c r="Y18" s="20"/>
    </row>
    <row r="19" spans="1:25" ht="76.5" x14ac:dyDescent="0.2">
      <c r="A19" s="74">
        <f t="shared" si="0"/>
        <v>11</v>
      </c>
      <c r="B19" s="65" t="s">
        <v>136</v>
      </c>
      <c r="C19" s="60"/>
      <c r="D19" s="60" t="s">
        <v>139</v>
      </c>
      <c r="E19" s="124" t="s">
        <v>403</v>
      </c>
      <c r="F19" s="169" t="s">
        <v>624</v>
      </c>
      <c r="G19" s="169" t="s">
        <v>624</v>
      </c>
      <c r="H19" s="169" t="s">
        <v>403</v>
      </c>
      <c r="I19" s="124" t="s">
        <v>427</v>
      </c>
      <c r="J19" s="124" t="s">
        <v>471</v>
      </c>
      <c r="K19" s="182" t="s">
        <v>515</v>
      </c>
      <c r="L19" s="183" t="s">
        <v>521</v>
      </c>
      <c r="M19" s="223" t="s">
        <v>403</v>
      </c>
      <c r="N19" s="138"/>
      <c r="O19" s="201" t="s">
        <v>521</v>
      </c>
      <c r="P19" s="131"/>
      <c r="Q19" s="20"/>
      <c r="R19" s="20"/>
      <c r="S19" s="20"/>
      <c r="T19" s="20"/>
      <c r="U19" s="20"/>
      <c r="V19" s="20"/>
      <c r="W19" s="20"/>
      <c r="X19" s="20"/>
      <c r="Y19" s="20"/>
    </row>
    <row r="20" spans="1:25" ht="76.5" x14ac:dyDescent="0.2">
      <c r="A20" s="74">
        <f t="shared" si="0"/>
        <v>12</v>
      </c>
      <c r="B20" s="65" t="s">
        <v>137</v>
      </c>
      <c r="C20" s="60"/>
      <c r="D20" s="60" t="s">
        <v>140</v>
      </c>
      <c r="E20" s="124" t="s">
        <v>140</v>
      </c>
      <c r="F20" s="170" t="s">
        <v>684</v>
      </c>
      <c r="G20" s="170" t="s">
        <v>684</v>
      </c>
      <c r="H20" s="170" t="s">
        <v>685</v>
      </c>
      <c r="I20" s="124"/>
      <c r="J20" s="124" t="s">
        <v>472</v>
      </c>
      <c r="K20" s="182" t="s">
        <v>515</v>
      </c>
      <c r="L20" s="184" t="s">
        <v>521</v>
      </c>
      <c r="M20" s="223" t="s">
        <v>140</v>
      </c>
      <c r="N20" s="139"/>
      <c r="O20" s="203" t="s">
        <v>521</v>
      </c>
      <c r="P20" s="132"/>
      <c r="Q20" s="20"/>
      <c r="R20" s="20"/>
      <c r="S20" s="20"/>
      <c r="T20" s="20"/>
      <c r="U20" s="20"/>
      <c r="V20" s="20"/>
      <c r="W20" s="20"/>
      <c r="X20" s="20"/>
      <c r="Y20" s="20"/>
    </row>
    <row r="21" spans="1:25" ht="76.5" x14ac:dyDescent="0.2">
      <c r="A21" s="74">
        <f t="shared" si="0"/>
        <v>13</v>
      </c>
      <c r="B21" s="65" t="s">
        <v>138</v>
      </c>
      <c r="C21" s="60"/>
      <c r="D21" s="60" t="s">
        <v>139</v>
      </c>
      <c r="E21" s="124" t="s">
        <v>403</v>
      </c>
      <c r="F21" s="169" t="s">
        <v>139</v>
      </c>
      <c r="G21" s="169" t="s">
        <v>139</v>
      </c>
      <c r="H21" s="169" t="s">
        <v>403</v>
      </c>
      <c r="I21" s="124" t="s">
        <v>427</v>
      </c>
      <c r="J21" s="124" t="s">
        <v>472</v>
      </c>
      <c r="K21" s="182" t="s">
        <v>515</v>
      </c>
      <c r="L21" s="183" t="s">
        <v>521</v>
      </c>
      <c r="M21" s="223" t="s">
        <v>403</v>
      </c>
      <c r="N21" s="138"/>
      <c r="O21" s="201" t="s">
        <v>521</v>
      </c>
      <c r="P21" s="131"/>
      <c r="Q21" s="20"/>
      <c r="R21" s="20"/>
      <c r="S21" s="20"/>
      <c r="T21" s="20"/>
      <c r="U21" s="20"/>
      <c r="V21" s="20"/>
      <c r="W21" s="20"/>
      <c r="X21" s="20"/>
      <c r="Y21" s="20"/>
    </row>
    <row r="22" spans="1:25" ht="114.75" x14ac:dyDescent="0.2">
      <c r="A22" s="74">
        <f t="shared" si="0"/>
        <v>14</v>
      </c>
      <c r="B22" s="65" t="s">
        <v>145</v>
      </c>
      <c r="C22" s="60"/>
      <c r="D22" s="60" t="s">
        <v>146</v>
      </c>
      <c r="E22" s="124" t="s">
        <v>404</v>
      </c>
      <c r="F22" s="169" t="s">
        <v>625</v>
      </c>
      <c r="G22" s="169" t="s">
        <v>625</v>
      </c>
      <c r="H22" s="169" t="s">
        <v>404</v>
      </c>
      <c r="I22" s="124" t="s">
        <v>428</v>
      </c>
      <c r="J22" s="124" t="s">
        <v>473</v>
      </c>
      <c r="K22" s="182" t="s">
        <v>515</v>
      </c>
      <c r="L22" s="184" t="s">
        <v>534</v>
      </c>
      <c r="M22" s="223" t="s">
        <v>404</v>
      </c>
      <c r="N22" s="139"/>
      <c r="O22" s="204" t="s">
        <v>578</v>
      </c>
      <c r="P22" s="132"/>
      <c r="Q22" s="20"/>
      <c r="R22" s="20"/>
      <c r="S22" s="20"/>
      <c r="T22" s="20"/>
      <c r="U22" s="20"/>
      <c r="V22" s="20"/>
      <c r="W22" s="20"/>
      <c r="X22" s="20"/>
      <c r="Y22" s="20"/>
    </row>
    <row r="23" spans="1:25" s="100" customFormat="1" ht="102" x14ac:dyDescent="0.2">
      <c r="A23" s="74">
        <f t="shared" si="0"/>
        <v>15</v>
      </c>
      <c r="B23" s="88" t="s">
        <v>350</v>
      </c>
      <c r="C23" s="58"/>
      <c r="D23" s="58" t="s">
        <v>351</v>
      </c>
      <c r="E23" s="124" t="s">
        <v>495</v>
      </c>
      <c r="F23" s="169" t="s">
        <v>661</v>
      </c>
      <c r="G23" s="169" t="s">
        <v>626</v>
      </c>
      <c r="H23" s="169" t="s">
        <v>495</v>
      </c>
      <c r="I23" s="124" t="s">
        <v>466</v>
      </c>
      <c r="J23" s="124" t="s">
        <v>474</v>
      </c>
      <c r="K23" s="182" t="s">
        <v>549</v>
      </c>
      <c r="L23" s="183" t="s">
        <v>535</v>
      </c>
      <c r="M23" s="223" t="s">
        <v>495</v>
      </c>
      <c r="N23" s="138"/>
      <c r="O23" s="201" t="s">
        <v>521</v>
      </c>
      <c r="P23" s="131"/>
      <c r="Q23" s="20"/>
      <c r="R23" s="20"/>
      <c r="S23" s="20"/>
      <c r="T23" s="20"/>
      <c r="U23" s="20"/>
      <c r="V23" s="20"/>
      <c r="W23" s="20"/>
      <c r="X23" s="20"/>
      <c r="Y23" s="20"/>
    </row>
    <row r="24" spans="1:25" s="105" customFormat="1" ht="38.25" x14ac:dyDescent="0.2">
      <c r="A24" s="74">
        <f t="shared" si="0"/>
        <v>16</v>
      </c>
      <c r="B24" s="120" t="s">
        <v>396</v>
      </c>
      <c r="C24" s="60"/>
      <c r="D24" s="121" t="s">
        <v>397</v>
      </c>
      <c r="E24" s="124" t="s">
        <v>405</v>
      </c>
      <c r="F24" s="169" t="s">
        <v>627</v>
      </c>
      <c r="G24" s="169" t="s">
        <v>627</v>
      </c>
      <c r="H24" s="169" t="s">
        <v>405</v>
      </c>
      <c r="I24" s="124" t="s">
        <v>505</v>
      </c>
      <c r="J24" s="124" t="s">
        <v>475</v>
      </c>
      <c r="K24" s="182" t="s">
        <v>515</v>
      </c>
      <c r="L24" s="184" t="s">
        <v>521</v>
      </c>
      <c r="M24" s="223" t="s">
        <v>405</v>
      </c>
      <c r="N24" s="139"/>
      <c r="O24" s="205" t="s">
        <v>579</v>
      </c>
      <c r="P24" s="132"/>
      <c r="Q24" s="20"/>
      <c r="R24" s="20"/>
      <c r="S24" s="20"/>
      <c r="T24" s="20"/>
      <c r="U24" s="20"/>
      <c r="V24" s="20"/>
      <c r="W24" s="20"/>
      <c r="X24" s="20"/>
      <c r="Y24" s="20"/>
    </row>
    <row r="25" spans="1:25" s="150" customFormat="1" ht="51" x14ac:dyDescent="0.2">
      <c r="A25" s="154">
        <f t="shared" si="0"/>
        <v>17</v>
      </c>
      <c r="B25" s="153" t="s">
        <v>228</v>
      </c>
      <c r="C25" s="110"/>
      <c r="D25" s="148" t="s">
        <v>395</v>
      </c>
      <c r="E25" s="148" t="s">
        <v>395</v>
      </c>
      <c r="F25" s="169" t="s">
        <v>613</v>
      </c>
      <c r="G25" s="169" t="s">
        <v>613</v>
      </c>
      <c r="H25" s="170" t="s">
        <v>686</v>
      </c>
      <c r="I25" s="148"/>
      <c r="J25" s="148"/>
      <c r="K25" s="185"/>
      <c r="L25" s="186" t="s">
        <v>715</v>
      </c>
      <c r="M25" s="225" t="s">
        <v>395</v>
      </c>
      <c r="N25" s="149"/>
      <c r="O25" s="203"/>
      <c r="P25" s="132"/>
      <c r="Q25" s="151"/>
      <c r="R25" s="151"/>
      <c r="S25" s="151"/>
      <c r="T25" s="151"/>
      <c r="U25" s="151"/>
      <c r="V25" s="151"/>
      <c r="W25" s="151"/>
      <c r="X25" s="151"/>
      <c r="Y25" s="151"/>
    </row>
    <row r="26" spans="1:25" s="72" customFormat="1" x14ac:dyDescent="0.2">
      <c r="A26" s="62"/>
      <c r="B26" s="60"/>
      <c r="C26" s="60"/>
      <c r="D26" s="60"/>
      <c r="E26" s="124"/>
      <c r="F26" s="169"/>
      <c r="G26" s="169"/>
      <c r="H26" s="169"/>
      <c r="I26" s="124"/>
      <c r="J26" s="124"/>
      <c r="K26" s="182"/>
      <c r="L26" s="183"/>
      <c r="M26" s="223"/>
      <c r="N26" s="138"/>
      <c r="O26" s="201"/>
      <c r="P26" s="131"/>
      <c r="Q26" s="20"/>
      <c r="R26" s="20"/>
      <c r="S26" s="20"/>
      <c r="T26" s="20"/>
      <c r="U26" s="20"/>
      <c r="V26" s="20"/>
      <c r="W26" s="20"/>
      <c r="X26" s="20"/>
      <c r="Y26" s="20"/>
    </row>
    <row r="27" spans="1:25" x14ac:dyDescent="0.2">
      <c r="A27" s="74"/>
      <c r="B27" s="114" t="s">
        <v>147</v>
      </c>
      <c r="C27" s="60"/>
      <c r="D27" s="60"/>
      <c r="E27" s="116" t="s">
        <v>357</v>
      </c>
      <c r="F27" s="169"/>
      <c r="G27" s="169"/>
      <c r="H27" s="169"/>
      <c r="I27" s="124"/>
      <c r="J27" s="124"/>
      <c r="K27" s="182"/>
      <c r="L27" s="184"/>
      <c r="M27" s="224" t="s">
        <v>357</v>
      </c>
      <c r="N27" s="139"/>
      <c r="O27" s="203"/>
      <c r="P27" s="132"/>
      <c r="Q27" s="20"/>
      <c r="R27" s="20"/>
      <c r="S27" s="20"/>
      <c r="T27" s="20"/>
      <c r="U27" s="20"/>
      <c r="V27" s="20"/>
      <c r="W27" s="20"/>
      <c r="X27" s="20"/>
      <c r="Y27" s="20"/>
    </row>
    <row r="28" spans="1:25" s="99" customFormat="1" ht="51" x14ac:dyDescent="0.2">
      <c r="A28" s="62"/>
      <c r="B28" s="103" t="s">
        <v>344</v>
      </c>
      <c r="C28" s="60"/>
      <c r="D28" s="58" t="s">
        <v>352</v>
      </c>
      <c r="E28" s="124" t="s">
        <v>410</v>
      </c>
      <c r="F28" s="169" t="s">
        <v>662</v>
      </c>
      <c r="G28" s="169" t="s">
        <v>628</v>
      </c>
      <c r="H28" s="169" t="s">
        <v>410</v>
      </c>
      <c r="I28" s="124" t="s">
        <v>506</v>
      </c>
      <c r="J28" s="124"/>
      <c r="K28" s="182" t="s">
        <v>515</v>
      </c>
      <c r="L28" s="183" t="s">
        <v>521</v>
      </c>
      <c r="M28" s="223" t="s">
        <v>410</v>
      </c>
      <c r="N28" s="138"/>
      <c r="O28" s="202" t="s">
        <v>580</v>
      </c>
      <c r="P28" s="131"/>
      <c r="Q28" s="20"/>
      <c r="R28" s="20"/>
      <c r="S28" s="20"/>
      <c r="T28" s="20"/>
      <c r="U28" s="20"/>
      <c r="V28" s="20"/>
      <c r="W28" s="20"/>
      <c r="X28" s="20"/>
      <c r="Y28" s="20"/>
    </row>
    <row r="29" spans="1:25" ht="51" x14ac:dyDescent="0.2">
      <c r="A29" s="74">
        <f>A25+1</f>
        <v>18</v>
      </c>
      <c r="B29" s="65" t="s">
        <v>148</v>
      </c>
      <c r="C29" s="60"/>
      <c r="D29" s="60" t="s">
        <v>269</v>
      </c>
      <c r="E29" s="124" t="s">
        <v>301</v>
      </c>
      <c r="F29" s="169" t="s">
        <v>629</v>
      </c>
      <c r="G29" s="169" t="s">
        <v>630</v>
      </c>
      <c r="H29" s="169" t="s">
        <v>301</v>
      </c>
      <c r="I29" s="124" t="s">
        <v>507</v>
      </c>
      <c r="J29" s="124" t="s">
        <v>476</v>
      </c>
      <c r="K29" s="182" t="s">
        <v>515</v>
      </c>
      <c r="L29" s="184" t="s">
        <v>521</v>
      </c>
      <c r="M29" s="223" t="s">
        <v>301</v>
      </c>
      <c r="N29" s="139"/>
      <c r="O29" s="197" t="s">
        <v>581</v>
      </c>
      <c r="P29" s="132"/>
      <c r="Q29" s="20"/>
      <c r="R29" s="20"/>
      <c r="S29" s="20"/>
      <c r="T29" s="20"/>
      <c r="U29" s="20"/>
      <c r="V29" s="20"/>
      <c r="W29" s="20"/>
      <c r="X29" s="20"/>
      <c r="Y29" s="20"/>
    </row>
    <row r="30" spans="1:25" ht="127.5" x14ac:dyDescent="0.2">
      <c r="A30" s="74">
        <f t="shared" si="0"/>
        <v>19</v>
      </c>
      <c r="B30" s="65" t="s">
        <v>149</v>
      </c>
      <c r="C30" s="60"/>
      <c r="D30" s="58" t="s">
        <v>151</v>
      </c>
      <c r="E30" s="124" t="s">
        <v>362</v>
      </c>
      <c r="F30" s="169" t="s">
        <v>631</v>
      </c>
      <c r="G30" s="169" t="s">
        <v>632</v>
      </c>
      <c r="H30" s="169" t="s">
        <v>599</v>
      </c>
      <c r="I30" s="124" t="s">
        <v>429</v>
      </c>
      <c r="J30" s="124" t="s">
        <v>477</v>
      </c>
      <c r="K30" s="182" t="s">
        <v>516</v>
      </c>
      <c r="L30" s="183" t="s">
        <v>536</v>
      </c>
      <c r="M30" s="225" t="s">
        <v>727</v>
      </c>
      <c r="N30" s="138"/>
      <c r="O30" s="200" t="s">
        <v>521</v>
      </c>
      <c r="P30" s="131"/>
      <c r="Q30" s="20"/>
      <c r="R30" s="20"/>
      <c r="S30" s="20"/>
      <c r="T30" s="20"/>
      <c r="U30" s="20"/>
      <c r="V30" s="20"/>
      <c r="W30" s="20"/>
      <c r="X30" s="20"/>
      <c r="Y30" s="20"/>
    </row>
    <row r="31" spans="1:25" ht="25.5" x14ac:dyDescent="0.2">
      <c r="A31" s="74">
        <f t="shared" si="0"/>
        <v>20</v>
      </c>
      <c r="B31" s="65" t="s">
        <v>152</v>
      </c>
      <c r="C31" s="60"/>
      <c r="D31" s="60" t="s">
        <v>153</v>
      </c>
      <c r="E31" s="124" t="s">
        <v>302</v>
      </c>
      <c r="F31" s="169" t="s">
        <v>633</v>
      </c>
      <c r="G31" s="169" t="s">
        <v>634</v>
      </c>
      <c r="H31" s="169" t="s">
        <v>302</v>
      </c>
      <c r="I31" s="124" t="s">
        <v>430</v>
      </c>
      <c r="J31" s="124" t="s">
        <v>466</v>
      </c>
      <c r="K31" s="182" t="s">
        <v>515</v>
      </c>
      <c r="L31" s="184" t="s">
        <v>521</v>
      </c>
      <c r="M31" s="223" t="s">
        <v>302</v>
      </c>
      <c r="N31" s="139"/>
      <c r="O31" s="203" t="s">
        <v>521</v>
      </c>
      <c r="P31" s="132"/>
      <c r="Q31" s="20"/>
      <c r="R31" s="20"/>
      <c r="S31" s="20"/>
      <c r="T31" s="20"/>
      <c r="U31" s="20"/>
      <c r="V31" s="20"/>
      <c r="W31" s="20"/>
      <c r="X31" s="20"/>
      <c r="Y31" s="20"/>
    </row>
    <row r="32" spans="1:25" s="99" customFormat="1" ht="51" x14ac:dyDescent="0.2">
      <c r="A32" s="157">
        <f t="shared" si="0"/>
        <v>21</v>
      </c>
      <c r="B32" s="103" t="s">
        <v>345</v>
      </c>
      <c r="C32" s="58"/>
      <c r="D32" s="58" t="s">
        <v>353</v>
      </c>
      <c r="E32" s="124" t="s">
        <v>354</v>
      </c>
      <c r="F32" s="169" t="s">
        <v>633</v>
      </c>
      <c r="G32" s="169" t="s">
        <v>635</v>
      </c>
      <c r="H32" s="169" t="s">
        <v>354</v>
      </c>
      <c r="I32" s="124" t="s">
        <v>466</v>
      </c>
      <c r="J32" s="124" t="s">
        <v>466</v>
      </c>
      <c r="K32" s="182" t="s">
        <v>517</v>
      </c>
      <c r="L32" s="183" t="s">
        <v>537</v>
      </c>
      <c r="M32" s="223" t="s">
        <v>354</v>
      </c>
      <c r="N32" s="138"/>
      <c r="O32" s="202" t="s">
        <v>582</v>
      </c>
      <c r="P32" s="131"/>
      <c r="Q32" s="20"/>
      <c r="R32" s="20"/>
      <c r="S32" s="20"/>
      <c r="T32" s="20"/>
      <c r="U32" s="20"/>
      <c r="V32" s="20"/>
      <c r="W32" s="20"/>
      <c r="X32" s="20"/>
      <c r="Y32" s="20"/>
    </row>
    <row r="33" spans="1:25" s="72" customFormat="1" ht="76.5" x14ac:dyDescent="0.2">
      <c r="A33" s="157">
        <f t="shared" si="0"/>
        <v>22</v>
      </c>
      <c r="B33" s="88" t="s">
        <v>223</v>
      </c>
      <c r="C33" s="89"/>
      <c r="D33" s="89" t="s">
        <v>270</v>
      </c>
      <c r="E33" s="124" t="s">
        <v>9</v>
      </c>
      <c r="F33" s="169" t="s">
        <v>633</v>
      </c>
      <c r="G33" s="169" t="s">
        <v>636</v>
      </c>
      <c r="H33" s="169" t="s">
        <v>600</v>
      </c>
      <c r="I33" s="124" t="s">
        <v>560</v>
      </c>
      <c r="J33" s="124" t="s">
        <v>466</v>
      </c>
      <c r="K33" s="182" t="s">
        <v>515</v>
      </c>
      <c r="L33" s="184" t="s">
        <v>515</v>
      </c>
      <c r="M33" s="223" t="s">
        <v>9</v>
      </c>
      <c r="N33" s="139"/>
      <c r="O33" s="204" t="s">
        <v>583</v>
      </c>
      <c r="P33" s="132"/>
      <c r="Q33" s="20"/>
      <c r="R33" s="20"/>
      <c r="S33" s="20"/>
      <c r="T33" s="20"/>
      <c r="U33" s="20"/>
      <c r="V33" s="20"/>
      <c r="W33" s="20"/>
      <c r="X33" s="20"/>
      <c r="Y33" s="20"/>
    </row>
    <row r="34" spans="1:25" s="72" customFormat="1" ht="25.5" x14ac:dyDescent="0.2">
      <c r="A34" s="157">
        <f t="shared" si="0"/>
        <v>23</v>
      </c>
      <c r="B34" s="65" t="s">
        <v>227</v>
      </c>
      <c r="C34" s="60"/>
      <c r="D34" s="60" t="s">
        <v>271</v>
      </c>
      <c r="E34" s="124" t="s">
        <v>302</v>
      </c>
      <c r="F34" s="169" t="s">
        <v>633</v>
      </c>
      <c r="G34" s="169" t="s">
        <v>637</v>
      </c>
      <c r="H34" s="169" t="s">
        <v>302</v>
      </c>
      <c r="I34" s="124" t="s">
        <v>425</v>
      </c>
      <c r="J34" s="124" t="s">
        <v>466</v>
      </c>
      <c r="K34" s="182" t="s">
        <v>515</v>
      </c>
      <c r="L34" s="183" t="s">
        <v>521</v>
      </c>
      <c r="M34" s="223" t="s">
        <v>302</v>
      </c>
      <c r="N34" s="138"/>
      <c r="O34" s="200" t="s">
        <v>521</v>
      </c>
      <c r="P34" s="131"/>
      <c r="Q34" s="20"/>
      <c r="R34" s="20"/>
      <c r="S34" s="20"/>
      <c r="T34" s="20"/>
      <c r="U34" s="20"/>
      <c r="V34" s="20"/>
      <c r="W34" s="20"/>
      <c r="X34" s="20"/>
      <c r="Y34" s="20"/>
    </row>
    <row r="35" spans="1:25" s="72" customFormat="1" ht="38.25" x14ac:dyDescent="0.2">
      <c r="A35" s="157">
        <f t="shared" si="0"/>
        <v>24</v>
      </c>
      <c r="B35" s="65" t="s">
        <v>229</v>
      </c>
      <c r="C35" s="60"/>
      <c r="D35" s="60" t="s">
        <v>272</v>
      </c>
      <c r="E35" s="124" t="s">
        <v>355</v>
      </c>
      <c r="F35" s="169" t="s">
        <v>633</v>
      </c>
      <c r="G35" s="169" t="s">
        <v>638</v>
      </c>
      <c r="H35" s="169" t="s">
        <v>355</v>
      </c>
      <c r="I35" s="124" t="s">
        <v>466</v>
      </c>
      <c r="J35" s="124" t="s">
        <v>466</v>
      </c>
      <c r="K35" s="182" t="s">
        <v>515</v>
      </c>
      <c r="L35" s="184" t="s">
        <v>521</v>
      </c>
      <c r="M35" s="223" t="s">
        <v>355</v>
      </c>
      <c r="N35" s="139"/>
      <c r="O35" s="203" t="s">
        <v>521</v>
      </c>
      <c r="P35" s="132"/>
      <c r="Q35" s="20"/>
      <c r="R35" s="20"/>
      <c r="S35" s="20"/>
      <c r="T35" s="20"/>
      <c r="U35" s="20"/>
      <c r="V35" s="20"/>
      <c r="W35" s="20"/>
      <c r="X35" s="20"/>
      <c r="Y35" s="20"/>
    </row>
    <row r="36" spans="1:25" s="155" customFormat="1" ht="25.5" x14ac:dyDescent="0.2">
      <c r="A36" s="157">
        <f t="shared" si="0"/>
        <v>25</v>
      </c>
      <c r="B36" s="110" t="s">
        <v>228</v>
      </c>
      <c r="C36" s="110"/>
      <c r="D36" s="110"/>
      <c r="E36" s="148"/>
      <c r="F36" s="169"/>
      <c r="G36" s="169" t="s">
        <v>601</v>
      </c>
      <c r="H36" s="169" t="s">
        <v>601</v>
      </c>
      <c r="I36" s="148"/>
      <c r="J36" s="148"/>
      <c r="K36" s="185"/>
      <c r="L36" s="187"/>
      <c r="M36" s="223"/>
      <c r="N36" s="149"/>
      <c r="O36" s="203"/>
      <c r="P36" s="132"/>
      <c r="Q36" s="156"/>
      <c r="R36" s="156"/>
      <c r="S36" s="156"/>
      <c r="T36" s="156"/>
      <c r="U36" s="156"/>
      <c r="V36" s="156"/>
      <c r="W36" s="156"/>
      <c r="X36" s="156"/>
      <c r="Y36" s="156"/>
    </row>
    <row r="37" spans="1:25" s="72" customFormat="1" x14ac:dyDescent="0.2">
      <c r="A37" s="62"/>
      <c r="B37" s="65"/>
      <c r="C37" s="60"/>
      <c r="D37" s="60"/>
      <c r="E37" s="124"/>
      <c r="F37" s="169"/>
      <c r="G37" s="169"/>
      <c r="H37" s="169"/>
      <c r="I37" s="124"/>
      <c r="J37" s="124"/>
      <c r="K37" s="182"/>
      <c r="L37" s="183"/>
      <c r="M37" s="223"/>
      <c r="N37" s="138"/>
      <c r="O37" s="201"/>
      <c r="P37" s="131"/>
      <c r="Q37" s="20"/>
      <c r="R37" s="20"/>
      <c r="S37" s="20"/>
      <c r="T37" s="20"/>
      <c r="U37" s="20"/>
      <c r="V37" s="20"/>
      <c r="W37" s="20"/>
      <c r="X37" s="20"/>
      <c r="Y37" s="20"/>
    </row>
    <row r="38" spans="1:25" x14ac:dyDescent="0.2">
      <c r="A38" s="74"/>
      <c r="B38" s="114" t="s">
        <v>154</v>
      </c>
      <c r="C38" s="60"/>
      <c r="D38" s="60"/>
      <c r="E38" s="116" t="s">
        <v>356</v>
      </c>
      <c r="F38" s="169"/>
      <c r="G38" s="169"/>
      <c r="H38" s="169"/>
      <c r="I38" s="124"/>
      <c r="J38" s="124"/>
      <c r="K38" s="182"/>
      <c r="L38" s="184"/>
      <c r="M38" s="224" t="s">
        <v>356</v>
      </c>
      <c r="N38" s="139"/>
      <c r="O38" s="203"/>
      <c r="P38" s="132"/>
      <c r="Q38" s="20"/>
      <c r="R38" s="20"/>
      <c r="S38" s="20"/>
      <c r="T38" s="20"/>
      <c r="U38" s="20"/>
      <c r="V38" s="20"/>
      <c r="W38" s="20"/>
      <c r="X38" s="20"/>
      <c r="Y38" s="20"/>
    </row>
    <row r="39" spans="1:25" ht="318.75" x14ac:dyDescent="0.2">
      <c r="A39" s="74">
        <v>26</v>
      </c>
      <c r="B39" s="65" t="s">
        <v>133</v>
      </c>
      <c r="C39" s="60"/>
      <c r="D39" s="60" t="s">
        <v>155</v>
      </c>
      <c r="E39" s="124" t="s">
        <v>654</v>
      </c>
      <c r="F39" s="169" t="s">
        <v>677</v>
      </c>
      <c r="G39" s="169" t="s">
        <v>678</v>
      </c>
      <c r="H39" s="169" t="s">
        <v>679</v>
      </c>
      <c r="I39" s="124" t="s">
        <v>431</v>
      </c>
      <c r="J39" s="124" t="s">
        <v>466</v>
      </c>
      <c r="K39" s="182" t="s">
        <v>518</v>
      </c>
      <c r="L39" s="183" t="s">
        <v>538</v>
      </c>
      <c r="M39" s="223" t="s">
        <v>654</v>
      </c>
      <c r="N39" s="138"/>
      <c r="O39" s="202" t="s">
        <v>584</v>
      </c>
      <c r="P39" s="131"/>
      <c r="Q39" s="20"/>
      <c r="R39" s="20"/>
      <c r="S39" s="20"/>
      <c r="T39" s="20"/>
      <c r="U39" s="20"/>
      <c r="V39" s="20"/>
      <c r="W39" s="20"/>
      <c r="X39" s="20"/>
      <c r="Y39" s="20"/>
    </row>
    <row r="40" spans="1:25" ht="127.5" x14ac:dyDescent="0.2">
      <c r="A40" s="74">
        <f t="shared" si="0"/>
        <v>27</v>
      </c>
      <c r="B40" s="65" t="s">
        <v>226</v>
      </c>
      <c r="C40" s="60"/>
      <c r="D40" s="60" t="s">
        <v>204</v>
      </c>
      <c r="E40" s="124" t="s">
        <v>496</v>
      </c>
      <c r="F40" s="169" t="s">
        <v>639</v>
      </c>
      <c r="G40" s="169" t="s">
        <v>639</v>
      </c>
      <c r="H40" s="169" t="s">
        <v>687</v>
      </c>
      <c r="I40" s="124" t="s">
        <v>432</v>
      </c>
      <c r="J40" s="124" t="s">
        <v>478</v>
      </c>
      <c r="K40" s="182" t="s">
        <v>519</v>
      </c>
      <c r="L40" s="184" t="s">
        <v>716</v>
      </c>
      <c r="M40" s="223" t="s">
        <v>728</v>
      </c>
      <c r="N40" s="139"/>
      <c r="O40" s="204" t="s">
        <v>521</v>
      </c>
      <c r="P40" s="132"/>
      <c r="Q40" s="20"/>
      <c r="R40" s="20"/>
      <c r="S40" s="20"/>
      <c r="T40" s="20"/>
      <c r="U40" s="20"/>
      <c r="V40" s="20"/>
      <c r="W40" s="20"/>
      <c r="X40" s="20"/>
      <c r="Y40" s="20"/>
    </row>
    <row r="41" spans="1:25" s="56" customFormat="1" ht="51" x14ac:dyDescent="0.2">
      <c r="A41" s="74">
        <f t="shared" si="0"/>
        <v>28</v>
      </c>
      <c r="B41" s="68" t="s">
        <v>360</v>
      </c>
      <c r="C41" s="60"/>
      <c r="D41" s="60" t="s">
        <v>203</v>
      </c>
      <c r="E41" s="124" t="s">
        <v>359</v>
      </c>
      <c r="F41" s="170" t="s">
        <v>359</v>
      </c>
      <c r="G41" s="169" t="s">
        <v>359</v>
      </c>
      <c r="H41" s="169" t="s">
        <v>359</v>
      </c>
      <c r="I41" s="124" t="s">
        <v>466</v>
      </c>
      <c r="J41" s="124" t="s">
        <v>466</v>
      </c>
      <c r="K41" s="182" t="s">
        <v>515</v>
      </c>
      <c r="L41" s="183" t="s">
        <v>521</v>
      </c>
      <c r="M41" s="223" t="s">
        <v>359</v>
      </c>
      <c r="N41" s="138"/>
      <c r="O41" s="201" t="s">
        <v>521</v>
      </c>
      <c r="P41" s="131"/>
      <c r="Q41" s="20"/>
      <c r="R41" s="20"/>
      <c r="S41" s="20"/>
      <c r="T41" s="20"/>
      <c r="U41" s="20"/>
      <c r="V41" s="20"/>
      <c r="W41" s="20"/>
      <c r="X41" s="20"/>
      <c r="Y41" s="20"/>
    </row>
    <row r="42" spans="1:25" ht="51" x14ac:dyDescent="0.2">
      <c r="A42" s="74">
        <f t="shared" si="0"/>
        <v>29</v>
      </c>
      <c r="B42" s="65" t="s">
        <v>156</v>
      </c>
      <c r="C42" s="60"/>
      <c r="D42" s="60" t="s">
        <v>209</v>
      </c>
      <c r="E42" s="124" t="s">
        <v>358</v>
      </c>
      <c r="F42" s="169" t="s">
        <v>640</v>
      </c>
      <c r="G42" s="169" t="s">
        <v>641</v>
      </c>
      <c r="H42" s="169" t="s">
        <v>358</v>
      </c>
      <c r="I42" s="124" t="s">
        <v>433</v>
      </c>
      <c r="J42" s="124" t="s">
        <v>466</v>
      </c>
      <c r="K42" s="182" t="s">
        <v>515</v>
      </c>
      <c r="L42" s="184" t="s">
        <v>521</v>
      </c>
      <c r="M42" s="223" t="s">
        <v>358</v>
      </c>
      <c r="N42" s="139"/>
      <c r="O42" s="203" t="s">
        <v>521</v>
      </c>
      <c r="P42" s="132"/>
      <c r="Q42" s="20"/>
      <c r="R42" s="20"/>
      <c r="S42" s="20"/>
      <c r="T42" s="20"/>
      <c r="U42" s="20"/>
      <c r="V42" s="20"/>
      <c r="W42" s="20"/>
      <c r="X42" s="20"/>
      <c r="Y42" s="20"/>
    </row>
    <row r="43" spans="1:25" s="72" customFormat="1" ht="38.25" x14ac:dyDescent="0.2">
      <c r="A43" s="74">
        <f t="shared" si="0"/>
        <v>30</v>
      </c>
      <c r="B43" s="65" t="s">
        <v>225</v>
      </c>
      <c r="C43" s="60"/>
      <c r="D43" s="60" t="s">
        <v>273</v>
      </c>
      <c r="E43" s="124" t="s">
        <v>406</v>
      </c>
      <c r="F43" s="169" t="s">
        <v>642</v>
      </c>
      <c r="G43" s="169" t="s">
        <v>643</v>
      </c>
      <c r="H43" s="169" t="s">
        <v>643</v>
      </c>
      <c r="I43" s="124" t="s">
        <v>434</v>
      </c>
      <c r="J43" s="124" t="s">
        <v>479</v>
      </c>
      <c r="K43" s="182" t="s">
        <v>515</v>
      </c>
      <c r="L43" s="183" t="s">
        <v>521</v>
      </c>
      <c r="M43" s="223" t="s">
        <v>406</v>
      </c>
      <c r="N43" s="138"/>
      <c r="O43" s="201" t="s">
        <v>521</v>
      </c>
      <c r="P43" s="131"/>
      <c r="Q43" s="20"/>
      <c r="R43" s="20"/>
      <c r="S43" s="20"/>
      <c r="T43" s="20"/>
      <c r="U43" s="20"/>
      <c r="V43" s="20"/>
      <c r="W43" s="20"/>
      <c r="X43" s="20"/>
      <c r="Y43" s="20"/>
    </row>
    <row r="44" spans="1:25" s="96" customFormat="1" ht="51" x14ac:dyDescent="0.2">
      <c r="A44" s="74">
        <f t="shared" si="0"/>
        <v>31</v>
      </c>
      <c r="B44" s="88" t="s">
        <v>170</v>
      </c>
      <c r="C44" s="58"/>
      <c r="D44" s="58" t="s">
        <v>312</v>
      </c>
      <c r="E44" s="124" t="s">
        <v>407</v>
      </c>
      <c r="F44" s="169" t="s">
        <v>312</v>
      </c>
      <c r="G44" s="169" t="s">
        <v>407</v>
      </c>
      <c r="H44" s="169" t="s">
        <v>407</v>
      </c>
      <c r="I44" s="124" t="s">
        <v>435</v>
      </c>
      <c r="J44" s="124" t="s">
        <v>466</v>
      </c>
      <c r="K44" s="182" t="s">
        <v>515</v>
      </c>
      <c r="L44" s="184" t="s">
        <v>521</v>
      </c>
      <c r="M44" s="223" t="s">
        <v>720</v>
      </c>
      <c r="N44" s="139"/>
      <c r="O44" s="203" t="s">
        <v>521</v>
      </c>
      <c r="P44" s="132"/>
      <c r="Q44" s="20"/>
      <c r="R44" s="20"/>
      <c r="S44" s="20"/>
      <c r="T44" s="20"/>
      <c r="U44" s="20"/>
      <c r="V44" s="20"/>
      <c r="W44" s="20"/>
      <c r="X44" s="20"/>
      <c r="Y44" s="20"/>
    </row>
    <row r="45" spans="1:25" s="72" customFormat="1" x14ac:dyDescent="0.2">
      <c r="A45" s="62"/>
      <c r="B45" s="65"/>
      <c r="C45" s="60"/>
      <c r="D45" s="60"/>
      <c r="E45" s="124"/>
      <c r="F45" s="169"/>
      <c r="G45" s="169"/>
      <c r="H45" s="169"/>
      <c r="I45" s="124"/>
      <c r="J45" s="124"/>
      <c r="K45" s="182"/>
      <c r="L45" s="183"/>
      <c r="M45" s="223"/>
      <c r="N45" s="138"/>
      <c r="O45" s="201"/>
      <c r="P45" s="131"/>
      <c r="Q45" s="20"/>
      <c r="R45" s="20"/>
      <c r="S45" s="20"/>
      <c r="T45" s="20"/>
      <c r="U45" s="20"/>
      <c r="V45" s="20"/>
      <c r="W45" s="20"/>
      <c r="X45" s="20"/>
      <c r="Y45" s="20"/>
    </row>
    <row r="46" spans="1:25" x14ac:dyDescent="0.2">
      <c r="A46" s="74"/>
      <c r="B46" s="115" t="s">
        <v>157</v>
      </c>
      <c r="C46" s="60"/>
      <c r="D46" s="60"/>
      <c r="E46" s="116" t="s">
        <v>366</v>
      </c>
      <c r="F46" s="169"/>
      <c r="G46" s="169"/>
      <c r="H46" s="169"/>
      <c r="I46" s="124"/>
      <c r="J46" s="124"/>
      <c r="K46" s="182"/>
      <c r="L46" s="184"/>
      <c r="M46" s="224" t="s">
        <v>366</v>
      </c>
      <c r="N46" s="139"/>
      <c r="O46" s="203"/>
      <c r="P46" s="132"/>
      <c r="Q46" s="20"/>
      <c r="R46" s="20"/>
      <c r="S46" s="20"/>
      <c r="T46" s="20"/>
      <c r="U46" s="20"/>
      <c r="V46" s="20"/>
      <c r="W46" s="20"/>
      <c r="X46" s="20"/>
      <c r="Y46" s="20"/>
    </row>
    <row r="47" spans="1:25" s="99" customFormat="1" ht="51" x14ac:dyDescent="0.2">
      <c r="A47" s="74">
        <f>A44+1</f>
        <v>32</v>
      </c>
      <c r="B47" s="103" t="s">
        <v>344</v>
      </c>
      <c r="C47" s="58"/>
      <c r="D47" s="58" t="s">
        <v>352</v>
      </c>
      <c r="E47" s="124" t="s">
        <v>410</v>
      </c>
      <c r="F47" s="169" t="s">
        <v>410</v>
      </c>
      <c r="G47" s="169" t="s">
        <v>410</v>
      </c>
      <c r="H47" s="169" t="s">
        <v>410</v>
      </c>
      <c r="I47" s="124" t="s">
        <v>508</v>
      </c>
      <c r="J47" s="124" t="s">
        <v>466</v>
      </c>
      <c r="K47" s="182" t="s">
        <v>515</v>
      </c>
      <c r="L47" s="183" t="s">
        <v>521</v>
      </c>
      <c r="M47" s="223" t="s">
        <v>410</v>
      </c>
      <c r="N47" s="138"/>
      <c r="O47" s="206" t="s">
        <v>585</v>
      </c>
      <c r="P47" s="131"/>
      <c r="Q47" s="20"/>
      <c r="R47" s="20"/>
      <c r="S47" s="20"/>
      <c r="T47" s="20"/>
      <c r="U47" s="20"/>
      <c r="V47" s="20"/>
      <c r="W47" s="20"/>
      <c r="X47" s="20"/>
      <c r="Y47" s="20"/>
    </row>
    <row r="48" spans="1:25" s="99" customFormat="1" ht="38.25" x14ac:dyDescent="0.2">
      <c r="A48" s="74">
        <f>A47+1</f>
        <v>33</v>
      </c>
      <c r="B48" s="103" t="s">
        <v>346</v>
      </c>
      <c r="C48" s="58"/>
      <c r="D48" s="58" t="s">
        <v>361</v>
      </c>
      <c r="E48" s="124" t="s">
        <v>409</v>
      </c>
      <c r="F48" s="169" t="s">
        <v>361</v>
      </c>
      <c r="G48" s="169" t="s">
        <v>409</v>
      </c>
      <c r="H48" s="169" t="s">
        <v>409</v>
      </c>
      <c r="I48" s="124" t="s">
        <v>509</v>
      </c>
      <c r="J48" s="124" t="s">
        <v>466</v>
      </c>
      <c r="K48" s="182" t="s">
        <v>515</v>
      </c>
      <c r="L48" s="184" t="s">
        <v>521</v>
      </c>
      <c r="M48" s="223" t="s">
        <v>409</v>
      </c>
      <c r="N48" s="139"/>
      <c r="O48" s="204" t="s">
        <v>586</v>
      </c>
      <c r="P48" s="132"/>
      <c r="Q48" s="20"/>
      <c r="R48" s="20"/>
      <c r="S48" s="20"/>
      <c r="T48" s="20"/>
      <c r="U48" s="20"/>
      <c r="V48" s="20"/>
      <c r="W48" s="20"/>
      <c r="X48" s="20"/>
      <c r="Y48" s="20"/>
    </row>
    <row r="49" spans="1:25" ht="89.25" x14ac:dyDescent="0.2">
      <c r="A49" s="74">
        <f>A48+1</f>
        <v>34</v>
      </c>
      <c r="B49" s="65" t="s">
        <v>148</v>
      </c>
      <c r="C49" s="60"/>
      <c r="D49" s="60" t="s">
        <v>274</v>
      </c>
      <c r="E49" s="124" t="s">
        <v>303</v>
      </c>
      <c r="F49" s="169" t="s">
        <v>274</v>
      </c>
      <c r="G49" s="169" t="s">
        <v>303</v>
      </c>
      <c r="H49" s="169" t="s">
        <v>303</v>
      </c>
      <c r="I49" s="124" t="s">
        <v>466</v>
      </c>
      <c r="J49" s="124" t="s">
        <v>480</v>
      </c>
      <c r="K49" s="182" t="s">
        <v>515</v>
      </c>
      <c r="L49" s="183" t="s">
        <v>521</v>
      </c>
      <c r="M49" s="223" t="s">
        <v>303</v>
      </c>
      <c r="N49" s="138"/>
      <c r="O49" s="206" t="s">
        <v>587</v>
      </c>
      <c r="P49" s="131"/>
      <c r="Q49" s="20"/>
      <c r="R49" s="20"/>
      <c r="S49" s="20"/>
      <c r="T49" s="20"/>
      <c r="U49" s="20"/>
      <c r="V49" s="20"/>
      <c r="W49" s="20"/>
      <c r="X49" s="20"/>
      <c r="Y49" s="20"/>
    </row>
    <row r="50" spans="1:25" ht="76.5" x14ac:dyDescent="0.2">
      <c r="A50" s="74">
        <f t="shared" si="0"/>
        <v>35</v>
      </c>
      <c r="B50" s="68" t="s">
        <v>305</v>
      </c>
      <c r="C50" s="60"/>
      <c r="D50" s="58" t="s">
        <v>307</v>
      </c>
      <c r="E50" s="124" t="s">
        <v>304</v>
      </c>
      <c r="F50" s="169" t="s">
        <v>602</v>
      </c>
      <c r="G50" s="169" t="s">
        <v>602</v>
      </c>
      <c r="H50" s="169" t="s">
        <v>602</v>
      </c>
      <c r="I50" s="124" t="s">
        <v>436</v>
      </c>
      <c r="J50" s="124" t="s">
        <v>466</v>
      </c>
      <c r="K50" s="182" t="s">
        <v>515</v>
      </c>
      <c r="L50" s="184" t="s">
        <v>521</v>
      </c>
      <c r="M50" s="225" t="s">
        <v>729</v>
      </c>
      <c r="N50" s="139"/>
      <c r="O50" s="205" t="s">
        <v>588</v>
      </c>
      <c r="P50" s="132"/>
      <c r="Q50" s="20"/>
      <c r="R50" s="20"/>
      <c r="S50" s="20"/>
      <c r="T50" s="20"/>
      <c r="U50" s="20"/>
      <c r="V50" s="20"/>
      <c r="W50" s="20"/>
      <c r="X50" s="20"/>
      <c r="Y50" s="20"/>
    </row>
    <row r="51" spans="1:25" s="96" customFormat="1" ht="76.5" x14ac:dyDescent="0.2">
      <c r="A51" s="74">
        <f t="shared" si="0"/>
        <v>36</v>
      </c>
      <c r="B51" s="88" t="s">
        <v>306</v>
      </c>
      <c r="C51" s="58"/>
      <c r="D51" s="58" t="s">
        <v>308</v>
      </c>
      <c r="E51" s="124" t="s">
        <v>309</v>
      </c>
      <c r="F51" s="169" t="s">
        <v>308</v>
      </c>
      <c r="G51" s="169" t="s">
        <v>308</v>
      </c>
      <c r="H51" s="171" t="s">
        <v>309</v>
      </c>
      <c r="I51" s="124" t="s">
        <v>510</v>
      </c>
      <c r="J51" s="124" t="s">
        <v>481</v>
      </c>
      <c r="K51" s="182" t="s">
        <v>515</v>
      </c>
      <c r="L51" s="183" t="s">
        <v>521</v>
      </c>
      <c r="M51" s="223" t="s">
        <v>309</v>
      </c>
      <c r="N51" s="138"/>
      <c r="O51" s="201" t="s">
        <v>521</v>
      </c>
      <c r="P51" s="131"/>
      <c r="Q51" s="20"/>
      <c r="R51" s="20"/>
      <c r="S51" s="20"/>
      <c r="T51" s="20"/>
      <c r="U51" s="20"/>
      <c r="V51" s="20"/>
      <c r="W51" s="20"/>
      <c r="X51" s="20"/>
      <c r="Y51" s="20"/>
    </row>
    <row r="52" spans="1:25" x14ac:dyDescent="0.2">
      <c r="A52" s="74">
        <f t="shared" si="0"/>
        <v>37</v>
      </c>
      <c r="B52" s="65" t="s">
        <v>152</v>
      </c>
      <c r="C52" s="60"/>
      <c r="D52" s="60" t="s">
        <v>158</v>
      </c>
      <c r="E52" s="124" t="s">
        <v>310</v>
      </c>
      <c r="F52" s="169" t="s">
        <v>644</v>
      </c>
      <c r="G52" s="169" t="s">
        <v>310</v>
      </c>
      <c r="H52" s="169" t="s">
        <v>310</v>
      </c>
      <c r="I52" s="124" t="s">
        <v>466</v>
      </c>
      <c r="J52" s="124" t="s">
        <v>482</v>
      </c>
      <c r="K52" s="182" t="s">
        <v>515</v>
      </c>
      <c r="L52" s="184" t="s">
        <v>521</v>
      </c>
      <c r="M52" s="223" t="s">
        <v>310</v>
      </c>
      <c r="N52" s="139"/>
      <c r="O52" s="203" t="s">
        <v>521</v>
      </c>
      <c r="P52" s="132"/>
      <c r="Q52" s="20"/>
      <c r="R52" s="20"/>
      <c r="S52" s="20"/>
      <c r="T52" s="20"/>
      <c r="U52" s="20"/>
      <c r="V52" s="20"/>
      <c r="W52" s="20"/>
      <c r="X52" s="20"/>
      <c r="Y52" s="20"/>
    </row>
    <row r="53" spans="1:25" s="99" customFormat="1" ht="25.5" x14ac:dyDescent="0.2">
      <c r="A53" s="158">
        <f t="shared" si="0"/>
        <v>38</v>
      </c>
      <c r="B53" s="103" t="s">
        <v>345</v>
      </c>
      <c r="C53" s="58"/>
      <c r="D53" s="58" t="s">
        <v>363</v>
      </c>
      <c r="E53" s="124" t="s">
        <v>364</v>
      </c>
      <c r="F53" s="169" t="s">
        <v>645</v>
      </c>
      <c r="G53" s="169" t="s">
        <v>364</v>
      </c>
      <c r="H53" s="169" t="s">
        <v>364</v>
      </c>
      <c r="I53" s="124" t="s">
        <v>466</v>
      </c>
      <c r="J53" s="124" t="s">
        <v>466</v>
      </c>
      <c r="K53" s="182" t="s">
        <v>515</v>
      </c>
      <c r="L53" s="183" t="s">
        <v>521</v>
      </c>
      <c r="M53" s="223" t="s">
        <v>364</v>
      </c>
      <c r="N53" s="138"/>
      <c r="O53" s="201" t="s">
        <v>521</v>
      </c>
      <c r="P53" s="131"/>
      <c r="Q53" s="20"/>
      <c r="R53" s="20"/>
      <c r="S53" s="20"/>
      <c r="T53" s="20"/>
      <c r="U53" s="20"/>
      <c r="V53" s="20"/>
      <c r="W53" s="20"/>
      <c r="X53" s="20"/>
      <c r="Y53" s="20"/>
    </row>
    <row r="54" spans="1:25" s="72" customFormat="1" ht="25.5" x14ac:dyDescent="0.2">
      <c r="A54" s="158">
        <f t="shared" si="0"/>
        <v>39</v>
      </c>
      <c r="B54" s="68" t="s">
        <v>227</v>
      </c>
      <c r="C54" s="60"/>
      <c r="D54" s="58" t="s">
        <v>277</v>
      </c>
      <c r="E54" s="124" t="s">
        <v>376</v>
      </c>
      <c r="F54" s="169" t="s">
        <v>277</v>
      </c>
      <c r="G54" s="169" t="s">
        <v>376</v>
      </c>
      <c r="H54" s="169" t="s">
        <v>376</v>
      </c>
      <c r="I54" s="124" t="s">
        <v>466</v>
      </c>
      <c r="J54" s="124" t="s">
        <v>466</v>
      </c>
      <c r="K54" s="182" t="s">
        <v>515</v>
      </c>
      <c r="L54" s="184" t="s">
        <v>521</v>
      </c>
      <c r="M54" s="223" t="s">
        <v>376</v>
      </c>
      <c r="N54" s="139"/>
      <c r="O54" s="203" t="s">
        <v>521</v>
      </c>
      <c r="P54" s="132"/>
      <c r="Q54" s="20"/>
      <c r="R54" s="20"/>
      <c r="S54" s="20"/>
      <c r="T54" s="20"/>
      <c r="U54" s="20"/>
      <c r="V54" s="20"/>
      <c r="W54" s="20"/>
      <c r="X54" s="20"/>
      <c r="Y54" s="20"/>
    </row>
    <row r="55" spans="1:25" s="72" customFormat="1" ht="76.5" x14ac:dyDescent="0.2">
      <c r="A55" s="158">
        <f t="shared" si="0"/>
        <v>40</v>
      </c>
      <c r="B55" s="65" t="s">
        <v>223</v>
      </c>
      <c r="C55" s="60"/>
      <c r="D55" s="89" t="s">
        <v>270</v>
      </c>
      <c r="E55" s="124" t="s">
        <v>9</v>
      </c>
      <c r="F55" s="169" t="s">
        <v>646</v>
      </c>
      <c r="G55" s="169" t="s">
        <v>646</v>
      </c>
      <c r="H55" s="169" t="s">
        <v>270</v>
      </c>
      <c r="I55" s="124" t="s">
        <v>561</v>
      </c>
      <c r="J55" s="124" t="s">
        <v>466</v>
      </c>
      <c r="K55" s="182" t="s">
        <v>419</v>
      </c>
      <c r="L55" s="183" t="s">
        <v>419</v>
      </c>
      <c r="M55" s="223" t="s">
        <v>9</v>
      </c>
      <c r="N55" s="138"/>
      <c r="O55" s="202" t="s">
        <v>583</v>
      </c>
      <c r="P55" s="131"/>
      <c r="Q55" s="20"/>
      <c r="R55" s="20"/>
      <c r="S55" s="20"/>
      <c r="T55" s="20"/>
      <c r="U55" s="20"/>
      <c r="V55" s="20"/>
      <c r="W55" s="20"/>
      <c r="X55" s="20"/>
      <c r="Y55" s="20"/>
    </row>
    <row r="56" spans="1:25" s="72" customFormat="1" ht="318.75" x14ac:dyDescent="0.2">
      <c r="A56" s="74">
        <f t="shared" si="0"/>
        <v>41</v>
      </c>
      <c r="B56" s="65" t="s">
        <v>228</v>
      </c>
      <c r="C56" s="60"/>
      <c r="D56" s="60" t="s">
        <v>284</v>
      </c>
      <c r="E56" s="124" t="s">
        <v>497</v>
      </c>
      <c r="F56" s="169" t="s">
        <v>647</v>
      </c>
      <c r="G56" s="169" t="s">
        <v>603</v>
      </c>
      <c r="H56" s="169" t="s">
        <v>603</v>
      </c>
      <c r="I56" s="124" t="s">
        <v>438</v>
      </c>
      <c r="J56" s="124" t="s">
        <v>466</v>
      </c>
      <c r="K56" s="182" t="s">
        <v>520</v>
      </c>
      <c r="L56" s="184" t="s">
        <v>539</v>
      </c>
      <c r="M56" s="225" t="s">
        <v>730</v>
      </c>
      <c r="N56" s="139"/>
      <c r="O56" s="204" t="s">
        <v>589</v>
      </c>
      <c r="P56" s="132"/>
      <c r="Q56" s="20"/>
      <c r="R56" s="20"/>
      <c r="S56" s="20"/>
      <c r="T56" s="20"/>
      <c r="U56" s="20"/>
      <c r="V56" s="20"/>
      <c r="W56" s="20"/>
      <c r="X56" s="20"/>
      <c r="Y56" s="20"/>
    </row>
    <row r="57" spans="1:25" s="72" customFormat="1" ht="76.5" x14ac:dyDescent="0.2">
      <c r="A57" s="74">
        <f t="shared" si="0"/>
        <v>42</v>
      </c>
      <c r="B57" s="65" t="s">
        <v>245</v>
      </c>
      <c r="C57" s="60"/>
      <c r="D57" s="60" t="s">
        <v>275</v>
      </c>
      <c r="E57" s="124" t="s">
        <v>311</v>
      </c>
      <c r="F57" s="169" t="s">
        <v>604</v>
      </c>
      <c r="G57" s="169" t="s">
        <v>604</v>
      </c>
      <c r="H57" s="169" t="s">
        <v>604</v>
      </c>
      <c r="I57" s="124" t="s">
        <v>439</v>
      </c>
      <c r="J57" s="124" t="s">
        <v>483</v>
      </c>
      <c r="K57" s="182" t="s">
        <v>515</v>
      </c>
      <c r="L57" s="183" t="s">
        <v>521</v>
      </c>
      <c r="M57" s="223" t="s">
        <v>311</v>
      </c>
      <c r="N57" s="138"/>
      <c r="O57" s="201" t="s">
        <v>521</v>
      </c>
      <c r="P57" s="131"/>
      <c r="Q57" s="20"/>
      <c r="R57" s="20"/>
      <c r="S57" s="20"/>
      <c r="T57" s="20"/>
      <c r="U57" s="20"/>
      <c r="V57" s="20"/>
      <c r="W57" s="20"/>
      <c r="X57" s="20"/>
      <c r="Y57" s="20"/>
    </row>
    <row r="58" spans="1:25" s="72" customFormat="1" ht="38.25" x14ac:dyDescent="0.2">
      <c r="A58" s="74">
        <f t="shared" si="0"/>
        <v>43</v>
      </c>
      <c r="B58" s="65" t="s">
        <v>225</v>
      </c>
      <c r="C58" s="60"/>
      <c r="D58" s="60" t="s">
        <v>273</v>
      </c>
      <c r="E58" s="124" t="s">
        <v>406</v>
      </c>
      <c r="F58" s="169" t="s">
        <v>273</v>
      </c>
      <c r="G58" s="169" t="s">
        <v>643</v>
      </c>
      <c r="H58" s="169" t="s">
        <v>643</v>
      </c>
      <c r="I58" s="124" t="s">
        <v>440</v>
      </c>
      <c r="J58" s="124" t="s">
        <v>479</v>
      </c>
      <c r="K58" s="182" t="s">
        <v>515</v>
      </c>
      <c r="L58" s="184" t="s">
        <v>521</v>
      </c>
      <c r="M58" s="223" t="s">
        <v>406</v>
      </c>
      <c r="N58" s="139"/>
      <c r="O58" s="205" t="s">
        <v>590</v>
      </c>
      <c r="P58" s="132"/>
      <c r="Q58" s="20"/>
      <c r="R58" s="20"/>
      <c r="S58" s="20"/>
      <c r="T58" s="20"/>
      <c r="U58" s="20"/>
      <c r="V58" s="20"/>
      <c r="W58" s="20"/>
      <c r="X58" s="20"/>
      <c r="Y58" s="20"/>
    </row>
    <row r="59" spans="1:25" s="72" customFormat="1" x14ac:dyDescent="0.2">
      <c r="A59" s="62"/>
      <c r="B59" s="65"/>
      <c r="C59" s="60"/>
      <c r="D59" s="60"/>
      <c r="E59" s="124"/>
      <c r="F59" s="169"/>
      <c r="G59" s="169"/>
      <c r="H59" s="169"/>
      <c r="I59" s="124"/>
      <c r="J59" s="124"/>
      <c r="K59" s="182"/>
      <c r="L59" s="183"/>
      <c r="M59" s="223"/>
      <c r="N59" s="138"/>
      <c r="O59" s="201"/>
      <c r="P59" s="131"/>
      <c r="Q59" s="20"/>
      <c r="R59" s="20"/>
      <c r="S59" s="20"/>
      <c r="T59" s="20"/>
      <c r="U59" s="20"/>
      <c r="V59" s="20"/>
      <c r="W59" s="20"/>
      <c r="X59" s="20"/>
      <c r="Y59" s="20"/>
    </row>
    <row r="60" spans="1:25" ht="114.75" x14ac:dyDescent="0.2">
      <c r="A60" s="74"/>
      <c r="B60" s="114" t="s">
        <v>159</v>
      </c>
      <c r="C60" s="58"/>
      <c r="D60" s="59"/>
      <c r="E60" s="116" t="s">
        <v>365</v>
      </c>
      <c r="F60" s="169" t="s">
        <v>663</v>
      </c>
      <c r="G60" s="169" t="s">
        <v>664</v>
      </c>
      <c r="H60" s="169" t="s">
        <v>665</v>
      </c>
      <c r="I60" s="124"/>
      <c r="J60" s="124"/>
      <c r="K60" s="182"/>
      <c r="L60" s="184"/>
      <c r="M60" s="224" t="s">
        <v>365</v>
      </c>
      <c r="N60" s="139"/>
      <c r="O60" s="203"/>
      <c r="P60" s="132"/>
      <c r="Q60" s="20"/>
      <c r="R60" s="20"/>
      <c r="S60" s="20"/>
      <c r="T60" s="20"/>
      <c r="U60" s="20"/>
      <c r="V60" s="20"/>
      <c r="W60" s="20"/>
      <c r="X60" s="20"/>
      <c r="Y60" s="20"/>
    </row>
    <row r="61" spans="1:25" ht="114.75" x14ac:dyDescent="0.2">
      <c r="A61" s="74">
        <f>A58+1</f>
        <v>44</v>
      </c>
      <c r="B61" s="66" t="s">
        <v>132</v>
      </c>
      <c r="C61" s="58"/>
      <c r="D61" s="59" t="s">
        <v>205</v>
      </c>
      <c r="E61" s="124" t="s">
        <v>498</v>
      </c>
      <c r="F61" s="172" t="s">
        <v>688</v>
      </c>
      <c r="G61" s="172" t="s">
        <v>689</v>
      </c>
      <c r="H61" s="172" t="s">
        <v>690</v>
      </c>
      <c r="I61" s="124" t="s">
        <v>441</v>
      </c>
      <c r="J61" s="124" t="s">
        <v>484</v>
      </c>
      <c r="K61" s="182" t="s">
        <v>521</v>
      </c>
      <c r="L61" s="183" t="s">
        <v>521</v>
      </c>
      <c r="M61" s="223" t="s">
        <v>498</v>
      </c>
      <c r="N61" s="138"/>
      <c r="O61" s="201" t="s">
        <v>521</v>
      </c>
      <c r="P61" s="131"/>
      <c r="Q61" s="20"/>
      <c r="R61" s="20"/>
      <c r="S61" s="20"/>
      <c r="T61" s="20"/>
      <c r="U61" s="20"/>
      <c r="V61" s="20"/>
      <c r="W61" s="20"/>
      <c r="X61" s="20"/>
      <c r="Y61" s="20"/>
    </row>
    <row r="62" spans="1:25" ht="51" x14ac:dyDescent="0.2">
      <c r="A62" s="74">
        <f t="shared" ref="A62:A67" si="1">A61+1</f>
        <v>45</v>
      </c>
      <c r="B62" s="66" t="s">
        <v>160</v>
      </c>
      <c r="C62" s="58"/>
      <c r="D62" s="59" t="s">
        <v>169</v>
      </c>
      <c r="E62" s="124" t="s">
        <v>499</v>
      </c>
      <c r="F62" s="169" t="s">
        <v>161</v>
      </c>
      <c r="G62" s="169" t="s">
        <v>278</v>
      </c>
      <c r="H62" s="169" t="s">
        <v>278</v>
      </c>
      <c r="I62" s="124" t="s">
        <v>466</v>
      </c>
      <c r="J62" s="124" t="s">
        <v>466</v>
      </c>
      <c r="K62" s="182" t="s">
        <v>522</v>
      </c>
      <c r="L62" s="184" t="s">
        <v>521</v>
      </c>
      <c r="M62" s="223" t="s">
        <v>499</v>
      </c>
      <c r="N62" s="139"/>
      <c r="O62" s="203" t="s">
        <v>521</v>
      </c>
      <c r="P62" s="132"/>
      <c r="Q62" s="20"/>
      <c r="R62" s="20"/>
      <c r="S62" s="20"/>
      <c r="T62" s="20"/>
      <c r="U62" s="20"/>
      <c r="V62" s="20"/>
      <c r="W62" s="20"/>
      <c r="X62" s="20"/>
      <c r="Y62" s="20"/>
    </row>
    <row r="63" spans="1:25" ht="38.25" x14ac:dyDescent="0.2">
      <c r="A63" s="74">
        <f t="shared" si="1"/>
        <v>46</v>
      </c>
      <c r="B63" s="66" t="s">
        <v>162</v>
      </c>
      <c r="C63" s="58"/>
      <c r="D63" s="59" t="s">
        <v>161</v>
      </c>
      <c r="E63" s="124" t="s">
        <v>278</v>
      </c>
      <c r="F63" s="169" t="s">
        <v>165</v>
      </c>
      <c r="G63" s="169" t="s">
        <v>367</v>
      </c>
      <c r="H63" s="169" t="s">
        <v>367</v>
      </c>
      <c r="I63" s="124" t="s">
        <v>437</v>
      </c>
      <c r="J63" s="124" t="s">
        <v>466</v>
      </c>
      <c r="K63" s="182" t="s">
        <v>515</v>
      </c>
      <c r="L63" s="183" t="s">
        <v>521</v>
      </c>
      <c r="M63" s="223" t="s">
        <v>278</v>
      </c>
      <c r="N63" s="138"/>
      <c r="O63" s="201" t="s">
        <v>521</v>
      </c>
      <c r="P63" s="131"/>
      <c r="Q63" s="20"/>
      <c r="R63" s="21" t="s">
        <v>14</v>
      </c>
      <c r="S63" s="20"/>
      <c r="T63" s="20"/>
      <c r="U63" s="20"/>
      <c r="V63" s="20"/>
      <c r="W63" s="20"/>
      <c r="X63" s="20"/>
      <c r="Y63" s="20"/>
    </row>
    <row r="64" spans="1:25" s="56" customFormat="1" ht="38.25" x14ac:dyDescent="0.2">
      <c r="A64" s="74">
        <f t="shared" si="1"/>
        <v>47</v>
      </c>
      <c r="B64" s="66" t="s">
        <v>360</v>
      </c>
      <c r="C64" s="60"/>
      <c r="D64" s="60" t="s">
        <v>165</v>
      </c>
      <c r="E64" s="124" t="s">
        <v>367</v>
      </c>
      <c r="F64" s="169" t="s">
        <v>334</v>
      </c>
      <c r="G64" s="169" t="s">
        <v>374</v>
      </c>
      <c r="H64" s="169" t="s">
        <v>374</v>
      </c>
      <c r="I64" s="124" t="s">
        <v>466</v>
      </c>
      <c r="J64" s="124" t="s">
        <v>466</v>
      </c>
      <c r="K64" s="182" t="s">
        <v>515</v>
      </c>
      <c r="L64" s="184" t="s">
        <v>521</v>
      </c>
      <c r="M64" s="223" t="s">
        <v>367</v>
      </c>
      <c r="N64" s="139"/>
      <c r="O64" s="203" t="s">
        <v>521</v>
      </c>
      <c r="P64" s="132"/>
      <c r="Q64" s="20"/>
      <c r="R64" s="21"/>
      <c r="S64" s="20"/>
      <c r="T64" s="20"/>
      <c r="U64" s="20"/>
      <c r="V64" s="20"/>
      <c r="W64" s="20"/>
      <c r="X64" s="20"/>
      <c r="Y64" s="20"/>
    </row>
    <row r="65" spans="1:25" s="56" customFormat="1" ht="63.75" x14ac:dyDescent="0.2">
      <c r="A65" s="74">
        <f t="shared" si="1"/>
        <v>48</v>
      </c>
      <c r="B65" s="67" t="s">
        <v>156</v>
      </c>
      <c r="C65" s="60"/>
      <c r="D65" s="58" t="s">
        <v>334</v>
      </c>
      <c r="E65" s="124" t="s">
        <v>374</v>
      </c>
      <c r="F65" s="169" t="s">
        <v>312</v>
      </c>
      <c r="G65" s="169" t="s">
        <v>540</v>
      </c>
      <c r="H65" s="169" t="s">
        <v>540</v>
      </c>
      <c r="I65" s="124" t="s">
        <v>433</v>
      </c>
      <c r="J65" s="124" t="s">
        <v>466</v>
      </c>
      <c r="K65" s="182" t="s">
        <v>515</v>
      </c>
      <c r="L65" s="183" t="s">
        <v>521</v>
      </c>
      <c r="M65" s="223" t="s">
        <v>374</v>
      </c>
      <c r="N65" s="138"/>
      <c r="O65" s="201" t="s">
        <v>521</v>
      </c>
      <c r="P65" s="131"/>
      <c r="Q65" s="20"/>
      <c r="R65" s="21"/>
      <c r="S65" s="20"/>
      <c r="T65" s="20"/>
      <c r="U65" s="20"/>
      <c r="V65" s="20"/>
      <c r="W65" s="20"/>
      <c r="X65" s="20"/>
      <c r="Y65" s="20"/>
    </row>
    <row r="66" spans="1:25" s="96" customFormat="1" ht="89.25" x14ac:dyDescent="0.2">
      <c r="A66" s="74">
        <f t="shared" si="1"/>
        <v>49</v>
      </c>
      <c r="B66" s="88" t="s">
        <v>170</v>
      </c>
      <c r="C66" s="58"/>
      <c r="D66" s="58" t="s">
        <v>312</v>
      </c>
      <c r="E66" s="124" t="s">
        <v>411</v>
      </c>
      <c r="F66" s="173" t="s">
        <v>648</v>
      </c>
      <c r="G66" s="173" t="s">
        <v>605</v>
      </c>
      <c r="H66" s="173" t="s">
        <v>605</v>
      </c>
      <c r="I66" s="124" t="s">
        <v>442</v>
      </c>
      <c r="J66" s="124" t="s">
        <v>466</v>
      </c>
      <c r="K66" s="182" t="s">
        <v>515</v>
      </c>
      <c r="L66" s="184" t="s">
        <v>540</v>
      </c>
      <c r="M66" s="223" t="s">
        <v>411</v>
      </c>
      <c r="N66" s="139"/>
      <c r="O66" s="203" t="s">
        <v>521</v>
      </c>
      <c r="P66" s="132"/>
      <c r="Q66" s="20"/>
      <c r="R66" s="21"/>
      <c r="S66" s="20"/>
      <c r="T66" s="20"/>
      <c r="U66" s="20"/>
      <c r="V66" s="20"/>
      <c r="W66" s="20"/>
      <c r="X66" s="20"/>
      <c r="Y66" s="20"/>
    </row>
    <row r="67" spans="1:25" s="87" customFormat="1" ht="204" x14ac:dyDescent="0.2">
      <c r="A67" s="159">
        <f t="shared" si="1"/>
        <v>50</v>
      </c>
      <c r="B67" s="152" t="s">
        <v>131</v>
      </c>
      <c r="C67" s="58"/>
      <c r="D67" s="58"/>
      <c r="E67" s="124"/>
      <c r="F67" s="172"/>
      <c r="G67" s="172"/>
      <c r="H67" s="170" t="s">
        <v>691</v>
      </c>
      <c r="I67" s="167"/>
      <c r="J67" s="167"/>
      <c r="K67" s="185" t="s">
        <v>9</v>
      </c>
      <c r="L67" s="185" t="s">
        <v>541</v>
      </c>
      <c r="M67" s="223"/>
      <c r="N67" s="167"/>
      <c r="O67" s="198" t="s">
        <v>724</v>
      </c>
      <c r="P67" s="167"/>
      <c r="Q67" s="20"/>
      <c r="R67" s="21"/>
      <c r="S67" s="20"/>
      <c r="T67" s="20"/>
      <c r="U67" s="20"/>
      <c r="V67" s="20"/>
      <c r="W67" s="20"/>
      <c r="X67" s="20"/>
      <c r="Y67" s="20"/>
    </row>
    <row r="68" spans="1:25" x14ac:dyDescent="0.2">
      <c r="A68" s="74"/>
      <c r="B68" s="61" t="s">
        <v>163</v>
      </c>
      <c r="C68" s="58"/>
      <c r="D68" s="59"/>
      <c r="E68" s="116" t="s">
        <v>371</v>
      </c>
      <c r="F68" s="169"/>
      <c r="G68" s="169"/>
      <c r="H68" s="169"/>
      <c r="I68" s="124"/>
      <c r="J68" s="124"/>
      <c r="K68" s="182"/>
      <c r="L68" s="184"/>
      <c r="M68" s="224" t="s">
        <v>371</v>
      </c>
      <c r="N68" s="139"/>
      <c r="O68" s="203"/>
      <c r="P68" s="132"/>
      <c r="Q68" s="20"/>
      <c r="R68" s="21" t="s">
        <v>23</v>
      </c>
      <c r="S68" s="20"/>
      <c r="T68" s="20"/>
      <c r="U68" s="20"/>
      <c r="V68" s="20"/>
      <c r="W68" s="20"/>
      <c r="X68" s="20"/>
      <c r="Y68" s="20"/>
    </row>
    <row r="69" spans="1:25" s="99" customFormat="1" ht="51" x14ac:dyDescent="0.2">
      <c r="A69" s="74">
        <v>51</v>
      </c>
      <c r="B69" s="104" t="s">
        <v>344</v>
      </c>
      <c r="C69" s="58"/>
      <c r="D69" s="58" t="s">
        <v>352</v>
      </c>
      <c r="E69" s="124" t="s">
        <v>410</v>
      </c>
      <c r="F69" s="169" t="s">
        <v>666</v>
      </c>
      <c r="G69" s="169" t="s">
        <v>410</v>
      </c>
      <c r="H69" s="169" t="s">
        <v>692</v>
      </c>
      <c r="I69" s="124" t="s">
        <v>466</v>
      </c>
      <c r="J69" s="124"/>
      <c r="K69" s="182" t="s">
        <v>515</v>
      </c>
      <c r="L69" s="183" t="s">
        <v>521</v>
      </c>
      <c r="M69" s="223" t="s">
        <v>410</v>
      </c>
      <c r="N69" s="138"/>
      <c r="O69" s="206" t="s">
        <v>585</v>
      </c>
      <c r="P69" s="131"/>
      <c r="Q69" s="20"/>
      <c r="R69" s="21"/>
      <c r="S69" s="20"/>
      <c r="T69" s="20"/>
      <c r="U69" s="20"/>
      <c r="V69" s="20"/>
      <c r="W69" s="20"/>
      <c r="X69" s="20"/>
      <c r="Y69" s="20"/>
    </row>
    <row r="70" spans="1:25" s="99" customFormat="1" ht="102" x14ac:dyDescent="0.2">
      <c r="A70" s="74">
        <f>A69+1</f>
        <v>52</v>
      </c>
      <c r="B70" s="104" t="s">
        <v>346</v>
      </c>
      <c r="C70" s="58"/>
      <c r="D70" s="58" t="s">
        <v>368</v>
      </c>
      <c r="E70" s="124" t="s">
        <v>408</v>
      </c>
      <c r="F70" s="169" t="s">
        <v>368</v>
      </c>
      <c r="G70" s="169" t="s">
        <v>408</v>
      </c>
      <c r="H70" s="169" t="s">
        <v>408</v>
      </c>
      <c r="I70" s="124" t="s">
        <v>466</v>
      </c>
      <c r="J70" s="124"/>
      <c r="K70" s="182" t="s">
        <v>420</v>
      </c>
      <c r="L70" s="184" t="s">
        <v>420</v>
      </c>
      <c r="M70" s="223" t="s">
        <v>408</v>
      </c>
      <c r="N70" s="139"/>
      <c r="O70" s="204" t="s">
        <v>586</v>
      </c>
      <c r="P70" s="132"/>
      <c r="Q70" s="20"/>
      <c r="R70" s="21"/>
      <c r="S70" s="20"/>
      <c r="T70" s="20"/>
      <c r="U70" s="20"/>
      <c r="V70" s="20"/>
      <c r="W70" s="20"/>
      <c r="X70" s="20"/>
      <c r="Y70" s="20"/>
    </row>
    <row r="71" spans="1:25" ht="38.25" x14ac:dyDescent="0.2">
      <c r="A71" s="74">
        <f>A70+1</f>
        <v>53</v>
      </c>
      <c r="B71" s="65" t="s">
        <v>148</v>
      </c>
      <c r="C71" s="58"/>
      <c r="D71" s="58" t="s">
        <v>279</v>
      </c>
      <c r="E71" s="124" t="s">
        <v>314</v>
      </c>
      <c r="F71" s="169" t="s">
        <v>667</v>
      </c>
      <c r="G71" s="169" t="s">
        <v>314</v>
      </c>
      <c r="H71" s="169" t="s">
        <v>314</v>
      </c>
      <c r="I71" s="124" t="s">
        <v>443</v>
      </c>
      <c r="J71" s="124"/>
      <c r="K71" s="182" t="s">
        <v>515</v>
      </c>
      <c r="L71" s="183" t="s">
        <v>521</v>
      </c>
      <c r="M71" s="223" t="s">
        <v>314</v>
      </c>
      <c r="N71" s="138"/>
      <c r="O71" s="206" t="s">
        <v>591</v>
      </c>
      <c r="P71" s="131"/>
      <c r="Q71" s="20"/>
      <c r="R71" s="21" t="s">
        <v>21</v>
      </c>
      <c r="S71" s="20"/>
      <c r="T71" s="20"/>
      <c r="U71" s="20"/>
      <c r="V71" s="20"/>
      <c r="W71" s="20"/>
      <c r="X71" s="20"/>
      <c r="Y71" s="20"/>
    </row>
    <row r="72" spans="1:25" ht="76.5" x14ac:dyDescent="0.2">
      <c r="A72" s="74">
        <f t="shared" si="0"/>
        <v>54</v>
      </c>
      <c r="B72" s="65" t="s">
        <v>149</v>
      </c>
      <c r="C72" s="58"/>
      <c r="D72" s="59" t="s">
        <v>164</v>
      </c>
      <c r="E72" s="124" t="s">
        <v>402</v>
      </c>
      <c r="F72" s="169" t="s">
        <v>164</v>
      </c>
      <c r="G72" s="169" t="s">
        <v>402</v>
      </c>
      <c r="H72" s="169" t="s">
        <v>402</v>
      </c>
      <c r="I72" s="124" t="s">
        <v>444</v>
      </c>
      <c r="J72" s="124" t="s">
        <v>485</v>
      </c>
      <c r="K72" s="182" t="s">
        <v>523</v>
      </c>
      <c r="L72" s="184" t="s">
        <v>542</v>
      </c>
      <c r="M72" s="225" t="s">
        <v>444</v>
      </c>
      <c r="N72" s="139"/>
      <c r="O72" s="203" t="s">
        <v>542</v>
      </c>
      <c r="P72" s="132"/>
      <c r="Q72" s="20"/>
      <c r="R72" s="21" t="s">
        <v>13</v>
      </c>
      <c r="S72" s="20"/>
      <c r="T72" s="20"/>
      <c r="U72" s="20"/>
      <c r="V72" s="20"/>
      <c r="W72" s="20"/>
      <c r="X72" s="20"/>
      <c r="Y72" s="20"/>
    </row>
    <row r="73" spans="1:25" x14ac:dyDescent="0.2">
      <c r="A73" s="74">
        <f t="shared" si="0"/>
        <v>55</v>
      </c>
      <c r="B73" s="65" t="s">
        <v>152</v>
      </c>
      <c r="C73" s="58"/>
      <c r="D73" s="59" t="s">
        <v>206</v>
      </c>
      <c r="E73" s="124" t="s">
        <v>310</v>
      </c>
      <c r="F73" s="169" t="s">
        <v>206</v>
      </c>
      <c r="G73" s="169" t="s">
        <v>310</v>
      </c>
      <c r="H73" s="169" t="s">
        <v>310</v>
      </c>
      <c r="I73" s="124" t="s">
        <v>466</v>
      </c>
      <c r="J73" s="124" t="s">
        <v>466</v>
      </c>
      <c r="K73" s="182" t="s">
        <v>515</v>
      </c>
      <c r="L73" s="183" t="s">
        <v>521</v>
      </c>
      <c r="M73" s="223" t="s">
        <v>310</v>
      </c>
      <c r="N73" s="138"/>
      <c r="O73" s="201" t="s">
        <v>521</v>
      </c>
      <c r="P73" s="131"/>
      <c r="Q73" s="20"/>
      <c r="R73" s="21" t="s">
        <v>22</v>
      </c>
      <c r="S73" s="20"/>
      <c r="T73" s="20"/>
      <c r="U73" s="20"/>
      <c r="V73" s="20"/>
      <c r="W73" s="20"/>
      <c r="X73" s="20"/>
      <c r="Y73" s="20"/>
    </row>
    <row r="74" spans="1:25" s="99" customFormat="1" ht="25.5" x14ac:dyDescent="0.2">
      <c r="A74" s="74"/>
      <c r="B74" s="103" t="s">
        <v>345</v>
      </c>
      <c r="C74" s="58"/>
      <c r="D74" s="58" t="s">
        <v>369</v>
      </c>
      <c r="E74" s="124" t="s">
        <v>370</v>
      </c>
      <c r="F74" s="169" t="s">
        <v>369</v>
      </c>
      <c r="G74" s="169" t="s">
        <v>370</v>
      </c>
      <c r="H74" s="169" t="s">
        <v>370</v>
      </c>
      <c r="I74" s="124" t="s">
        <v>466</v>
      </c>
      <c r="J74" s="124"/>
      <c r="K74" s="182" t="s">
        <v>515</v>
      </c>
      <c r="L74" s="184" t="s">
        <v>521</v>
      </c>
      <c r="M74" s="223" t="s">
        <v>370</v>
      </c>
      <c r="N74" s="139"/>
      <c r="O74" s="203" t="s">
        <v>521</v>
      </c>
      <c r="P74" s="132"/>
      <c r="Q74" s="20"/>
      <c r="R74" s="21"/>
      <c r="S74" s="20"/>
      <c r="T74" s="20"/>
      <c r="U74" s="20"/>
      <c r="V74" s="20"/>
      <c r="W74" s="20"/>
      <c r="X74" s="20"/>
      <c r="Y74" s="20"/>
    </row>
    <row r="75" spans="1:25" ht="25.5" x14ac:dyDescent="0.2">
      <c r="A75" s="74">
        <f>A73+1</f>
        <v>56</v>
      </c>
      <c r="B75" s="68" t="s">
        <v>168</v>
      </c>
      <c r="C75" s="58"/>
      <c r="D75" s="59" t="s">
        <v>166</v>
      </c>
      <c r="E75" s="124" t="s">
        <v>313</v>
      </c>
      <c r="F75" s="169" t="s">
        <v>166</v>
      </c>
      <c r="G75" s="169" t="s">
        <v>313</v>
      </c>
      <c r="H75" s="169" t="s">
        <v>313</v>
      </c>
      <c r="I75" s="124" t="s">
        <v>466</v>
      </c>
      <c r="J75" s="124" t="s">
        <v>486</v>
      </c>
      <c r="K75" s="182" t="s">
        <v>515</v>
      </c>
      <c r="L75" s="183" t="s">
        <v>521</v>
      </c>
      <c r="M75" s="223" t="s">
        <v>313</v>
      </c>
      <c r="N75" s="138"/>
      <c r="O75" s="201" t="s">
        <v>521</v>
      </c>
      <c r="P75" s="131"/>
      <c r="Q75" s="20"/>
      <c r="R75" s="21" t="s">
        <v>12</v>
      </c>
      <c r="S75" s="20"/>
      <c r="T75" s="20"/>
      <c r="U75" s="20"/>
      <c r="V75" s="20"/>
      <c r="W75" s="20"/>
      <c r="X75" s="20"/>
      <c r="Y75" s="20"/>
    </row>
    <row r="76" spans="1:25" x14ac:dyDescent="0.2">
      <c r="A76" s="74">
        <f t="shared" si="0"/>
        <v>57</v>
      </c>
      <c r="B76" s="66" t="s">
        <v>145</v>
      </c>
      <c r="C76" s="58"/>
      <c r="D76" s="58" t="s">
        <v>167</v>
      </c>
      <c r="E76" s="124" t="s">
        <v>313</v>
      </c>
      <c r="F76" s="169" t="s">
        <v>167</v>
      </c>
      <c r="G76" s="169" t="s">
        <v>313</v>
      </c>
      <c r="H76" s="169" t="s">
        <v>313</v>
      </c>
      <c r="I76" s="124" t="s">
        <v>445</v>
      </c>
      <c r="J76" s="124" t="s">
        <v>466</v>
      </c>
      <c r="K76" s="182" t="s">
        <v>515</v>
      </c>
      <c r="L76" s="184" t="s">
        <v>521</v>
      </c>
      <c r="M76" s="223" t="s">
        <v>313</v>
      </c>
      <c r="N76" s="139"/>
      <c r="O76" s="203" t="s">
        <v>521</v>
      </c>
      <c r="P76" s="132"/>
      <c r="Q76" s="20"/>
      <c r="R76" s="20"/>
      <c r="S76" s="20"/>
      <c r="T76" s="20"/>
      <c r="U76" s="20"/>
      <c r="V76" s="20"/>
      <c r="W76" s="20"/>
      <c r="X76" s="20"/>
      <c r="Y76" s="20"/>
    </row>
    <row r="77" spans="1:25" s="72" customFormat="1" ht="76.5" x14ac:dyDescent="0.2">
      <c r="A77" s="74">
        <f t="shared" si="0"/>
        <v>58</v>
      </c>
      <c r="B77" s="65" t="s">
        <v>223</v>
      </c>
      <c r="C77" s="60"/>
      <c r="D77" s="89" t="s">
        <v>270</v>
      </c>
      <c r="E77" s="124" t="s">
        <v>9</v>
      </c>
      <c r="F77" s="169" t="s">
        <v>646</v>
      </c>
      <c r="G77" s="169" t="s">
        <v>646</v>
      </c>
      <c r="H77" s="169" t="s">
        <v>270</v>
      </c>
      <c r="I77" s="124" t="s">
        <v>562</v>
      </c>
      <c r="J77" s="124" t="s">
        <v>466</v>
      </c>
      <c r="K77" s="182" t="s">
        <v>419</v>
      </c>
      <c r="L77" s="183" t="s">
        <v>543</v>
      </c>
      <c r="M77" s="223" t="s">
        <v>9</v>
      </c>
      <c r="N77" s="138"/>
      <c r="O77" s="206" t="s">
        <v>583</v>
      </c>
      <c r="P77" s="131"/>
      <c r="Q77" s="20"/>
      <c r="R77" s="20"/>
      <c r="S77" s="20"/>
      <c r="T77" s="20"/>
      <c r="U77" s="20"/>
      <c r="V77" s="20"/>
      <c r="W77" s="20"/>
      <c r="X77" s="20"/>
      <c r="Y77" s="20"/>
    </row>
    <row r="78" spans="1:25" s="72" customFormat="1" ht="25.5" x14ac:dyDescent="0.2">
      <c r="A78" s="74">
        <f t="shared" si="0"/>
        <v>59</v>
      </c>
      <c r="B78" s="68" t="s">
        <v>227</v>
      </c>
      <c r="C78" s="60"/>
      <c r="D78" s="58" t="s">
        <v>276</v>
      </c>
      <c r="E78" s="124" t="s">
        <v>375</v>
      </c>
      <c r="F78" s="169" t="s">
        <v>276</v>
      </c>
      <c r="G78" s="169" t="s">
        <v>375</v>
      </c>
      <c r="H78" s="169" t="s">
        <v>375</v>
      </c>
      <c r="I78" s="124" t="s">
        <v>466</v>
      </c>
      <c r="J78" s="124" t="s">
        <v>466</v>
      </c>
      <c r="K78" s="182" t="s">
        <v>515</v>
      </c>
      <c r="L78" s="184" t="s">
        <v>521</v>
      </c>
      <c r="M78" s="223" t="s">
        <v>375</v>
      </c>
      <c r="N78" s="139"/>
      <c r="O78" s="203" t="s">
        <v>521</v>
      </c>
      <c r="P78" s="132"/>
      <c r="Q78" s="20"/>
      <c r="R78" s="20"/>
      <c r="S78" s="20"/>
      <c r="T78" s="20"/>
      <c r="U78" s="20"/>
      <c r="V78" s="20"/>
      <c r="W78" s="20"/>
      <c r="X78" s="20"/>
      <c r="Y78" s="20"/>
    </row>
    <row r="79" spans="1:25" s="72" customFormat="1" ht="76.5" x14ac:dyDescent="0.2">
      <c r="A79" s="74">
        <f t="shared" si="0"/>
        <v>60</v>
      </c>
      <c r="B79" s="65" t="s">
        <v>230</v>
      </c>
      <c r="C79" s="60"/>
      <c r="D79" s="60" t="s">
        <v>275</v>
      </c>
      <c r="E79" s="124" t="s">
        <v>311</v>
      </c>
      <c r="F79" s="169" t="s">
        <v>275</v>
      </c>
      <c r="G79" s="169" t="s">
        <v>311</v>
      </c>
      <c r="H79" s="169" t="s">
        <v>311</v>
      </c>
      <c r="I79" s="124" t="s">
        <v>442</v>
      </c>
      <c r="J79" s="124" t="s">
        <v>466</v>
      </c>
      <c r="K79" s="182" t="s">
        <v>515</v>
      </c>
      <c r="L79" s="183" t="s">
        <v>521</v>
      </c>
      <c r="M79" s="223" t="s">
        <v>311</v>
      </c>
      <c r="N79" s="138"/>
      <c r="O79" s="201" t="s">
        <v>521</v>
      </c>
      <c r="P79" s="131"/>
      <c r="Q79" s="20"/>
      <c r="R79" s="20"/>
      <c r="S79" s="20"/>
      <c r="T79" s="20"/>
      <c r="U79" s="20"/>
      <c r="V79" s="20"/>
      <c r="W79" s="20"/>
      <c r="X79" s="20"/>
      <c r="Y79" s="20"/>
    </row>
    <row r="80" spans="1:25" s="72" customFormat="1" ht="38.25" x14ac:dyDescent="0.2">
      <c r="A80" s="74">
        <f t="shared" si="0"/>
        <v>61</v>
      </c>
      <c r="B80" s="68" t="s">
        <v>373</v>
      </c>
      <c r="C80" s="60"/>
      <c r="D80" s="58" t="s">
        <v>278</v>
      </c>
      <c r="E80" s="124" t="s">
        <v>372</v>
      </c>
      <c r="F80" s="171" t="s">
        <v>278</v>
      </c>
      <c r="G80" s="169" t="s">
        <v>372</v>
      </c>
      <c r="H80" s="169" t="s">
        <v>372</v>
      </c>
      <c r="I80" s="124" t="s">
        <v>466</v>
      </c>
      <c r="J80" s="124" t="s">
        <v>466</v>
      </c>
      <c r="K80" s="182" t="s">
        <v>515</v>
      </c>
      <c r="L80" s="184" t="s">
        <v>521</v>
      </c>
      <c r="M80" s="223" t="s">
        <v>372</v>
      </c>
      <c r="N80" s="139"/>
      <c r="O80" s="203" t="s">
        <v>521</v>
      </c>
      <c r="P80" s="132"/>
      <c r="Q80" s="20"/>
      <c r="R80" s="20"/>
      <c r="S80" s="20"/>
      <c r="T80" s="20"/>
      <c r="U80" s="20"/>
      <c r="V80" s="20"/>
      <c r="W80" s="20"/>
      <c r="X80" s="20"/>
      <c r="Y80" s="20"/>
    </row>
    <row r="81" spans="1:25" s="160" customFormat="1" ht="63.75" x14ac:dyDescent="0.2">
      <c r="A81" s="164">
        <f t="shared" si="0"/>
        <v>62</v>
      </c>
      <c r="B81" s="162" t="s">
        <v>228</v>
      </c>
      <c r="C81" s="162"/>
      <c r="D81" s="162"/>
      <c r="E81" s="163" t="s">
        <v>655</v>
      </c>
      <c r="F81" s="169" t="s">
        <v>420</v>
      </c>
      <c r="G81" s="169" t="s">
        <v>420</v>
      </c>
      <c r="H81" s="169" t="s">
        <v>420</v>
      </c>
      <c r="I81" s="163"/>
      <c r="J81" s="163"/>
      <c r="K81" s="185"/>
      <c r="L81" s="185"/>
      <c r="M81" s="223" t="s">
        <v>655</v>
      </c>
      <c r="N81" s="167"/>
      <c r="O81" s="198"/>
      <c r="P81" s="167"/>
      <c r="Q81" s="161"/>
      <c r="R81" s="161"/>
      <c r="S81" s="161"/>
      <c r="T81" s="161"/>
      <c r="U81" s="161"/>
      <c r="V81" s="161"/>
      <c r="W81" s="161"/>
      <c r="X81" s="161"/>
      <c r="Y81" s="161"/>
    </row>
    <row r="82" spans="1:25" s="72" customFormat="1" x14ac:dyDescent="0.2">
      <c r="A82" s="74"/>
      <c r="B82" s="68"/>
      <c r="C82" s="58"/>
      <c r="D82" s="58"/>
      <c r="E82" s="124"/>
      <c r="F82" s="169"/>
      <c r="G82" s="169"/>
      <c r="H82" s="169"/>
      <c r="I82" s="124"/>
      <c r="J82" s="124"/>
      <c r="K82" s="182"/>
      <c r="L82" s="185"/>
      <c r="M82" s="223"/>
      <c r="N82" s="167"/>
      <c r="O82" s="198"/>
      <c r="P82" s="167"/>
      <c r="Q82" s="20"/>
      <c r="R82" s="20"/>
      <c r="S82" s="20"/>
      <c r="T82" s="20"/>
      <c r="U82" s="20"/>
      <c r="V82" s="20"/>
      <c r="W82" s="20"/>
      <c r="X82" s="20"/>
      <c r="Y82" s="20"/>
    </row>
    <row r="83" spans="1:25" s="100" customFormat="1" x14ac:dyDescent="0.2">
      <c r="A83" s="74"/>
      <c r="B83" s="89"/>
      <c r="C83" s="89"/>
      <c r="D83" s="89"/>
      <c r="E83" s="116" t="s">
        <v>390</v>
      </c>
      <c r="F83" s="169"/>
      <c r="G83" s="169"/>
      <c r="H83" s="169"/>
      <c r="I83" s="124"/>
      <c r="J83" s="124"/>
      <c r="K83" s="182"/>
      <c r="L83" s="185"/>
      <c r="M83" s="224" t="s">
        <v>390</v>
      </c>
      <c r="N83" s="167"/>
      <c r="O83" s="198"/>
      <c r="P83" s="167"/>
      <c r="Q83" s="20"/>
      <c r="R83" s="20"/>
      <c r="S83" s="20"/>
      <c r="T83" s="20"/>
      <c r="U83" s="20"/>
      <c r="V83" s="20"/>
      <c r="W83" s="20"/>
      <c r="X83" s="20"/>
      <c r="Y83" s="20"/>
    </row>
    <row r="84" spans="1:25" s="100" customFormat="1" ht="51" x14ac:dyDescent="0.2">
      <c r="A84" s="74">
        <v>63</v>
      </c>
      <c r="B84" s="101" t="s">
        <v>132</v>
      </c>
      <c r="C84" s="89"/>
      <c r="D84" s="89" t="s">
        <v>313</v>
      </c>
      <c r="E84" s="124" t="s">
        <v>391</v>
      </c>
      <c r="F84" s="169" t="s">
        <v>313</v>
      </c>
      <c r="G84" s="169" t="s">
        <v>693</v>
      </c>
      <c r="H84" s="169" t="s">
        <v>693</v>
      </c>
      <c r="I84" s="124" t="s">
        <v>466</v>
      </c>
      <c r="J84" s="124" t="s">
        <v>466</v>
      </c>
      <c r="K84" s="182" t="s">
        <v>568</v>
      </c>
      <c r="L84" s="185" t="s">
        <v>391</v>
      </c>
      <c r="M84" s="223" t="s">
        <v>391</v>
      </c>
      <c r="N84" s="167"/>
      <c r="O84" s="198" t="s">
        <v>521</v>
      </c>
      <c r="P84" s="167"/>
      <c r="Q84" s="20"/>
      <c r="R84" s="20"/>
      <c r="S84" s="20"/>
      <c r="T84" s="20"/>
      <c r="U84" s="20"/>
      <c r="V84" s="20"/>
      <c r="W84" s="20"/>
      <c r="X84" s="20"/>
      <c r="Y84" s="20"/>
    </row>
    <row r="85" spans="1:25" s="100" customFormat="1" ht="222.75" customHeight="1" x14ac:dyDescent="0.2">
      <c r="A85" s="74">
        <f>A84+1</f>
        <v>64</v>
      </c>
      <c r="B85" s="88" t="s">
        <v>133</v>
      </c>
      <c r="C85" s="89"/>
      <c r="D85" s="89" t="s">
        <v>313</v>
      </c>
      <c r="E85" s="124" t="s">
        <v>656</v>
      </c>
      <c r="F85" s="174" t="s">
        <v>694</v>
      </c>
      <c r="G85" s="174" t="s">
        <v>695</v>
      </c>
      <c r="H85" s="174" t="s">
        <v>695</v>
      </c>
      <c r="I85" s="167" t="s">
        <v>466</v>
      </c>
      <c r="J85" s="167" t="s">
        <v>466</v>
      </c>
      <c r="K85" s="185" t="s">
        <v>524</v>
      </c>
      <c r="L85" s="185" t="s">
        <v>524</v>
      </c>
      <c r="M85" s="223" t="s">
        <v>656</v>
      </c>
      <c r="N85" s="167"/>
      <c r="O85" s="198" t="s">
        <v>521</v>
      </c>
      <c r="P85" s="167"/>
      <c r="Q85" s="20"/>
      <c r="R85" s="20"/>
      <c r="S85" s="20"/>
      <c r="T85" s="20"/>
      <c r="U85" s="20"/>
      <c r="V85" s="20"/>
      <c r="W85" s="20"/>
      <c r="X85" s="20"/>
      <c r="Y85" s="20"/>
    </row>
    <row r="86" spans="1:25" s="72" customFormat="1" ht="229.5" x14ac:dyDescent="0.2">
      <c r="A86" s="165">
        <f>A85+1</f>
        <v>65</v>
      </c>
      <c r="B86" s="125" t="s">
        <v>131</v>
      </c>
      <c r="C86" s="58"/>
      <c r="D86" s="58"/>
      <c r="E86" s="124"/>
      <c r="F86" s="170" t="s">
        <v>696</v>
      </c>
      <c r="G86" s="170" t="s">
        <v>696</v>
      </c>
      <c r="H86" s="170" t="s">
        <v>696</v>
      </c>
      <c r="I86" s="124"/>
      <c r="J86" s="124"/>
      <c r="K86" s="188" t="s">
        <v>569</v>
      </c>
      <c r="L86" s="185" t="s">
        <v>570</v>
      </c>
      <c r="M86" s="223"/>
      <c r="N86" s="167"/>
      <c r="O86" s="198" t="s">
        <v>725</v>
      </c>
      <c r="P86" s="167"/>
      <c r="Q86" s="20"/>
      <c r="R86" s="20"/>
      <c r="S86" s="20"/>
      <c r="T86" s="20"/>
      <c r="U86" s="20"/>
      <c r="V86" s="20"/>
      <c r="W86" s="20"/>
      <c r="X86" s="20"/>
      <c r="Y86" s="20"/>
    </row>
    <row r="87" spans="1:25" x14ac:dyDescent="0.2">
      <c r="A87" s="74"/>
      <c r="B87" s="117" t="s">
        <v>170</v>
      </c>
      <c r="C87" s="58"/>
      <c r="D87" s="58"/>
      <c r="E87" s="124"/>
      <c r="F87" s="169"/>
      <c r="G87" s="169"/>
      <c r="H87" s="169"/>
      <c r="I87" s="124"/>
      <c r="J87" s="124"/>
      <c r="K87" s="182"/>
      <c r="L87" s="185"/>
      <c r="M87" s="223"/>
      <c r="N87" s="167"/>
      <c r="O87" s="198"/>
      <c r="P87" s="167"/>
      <c r="Q87" s="20"/>
      <c r="R87" s="20"/>
      <c r="S87" s="20"/>
      <c r="T87" s="20"/>
      <c r="U87" s="20"/>
      <c r="V87" s="20"/>
      <c r="W87" s="20"/>
      <c r="X87" s="20"/>
      <c r="Y87" s="20"/>
    </row>
    <row r="88" spans="1:25" ht="76.5" x14ac:dyDescent="0.2">
      <c r="A88" s="74">
        <v>66</v>
      </c>
      <c r="B88" s="66" t="s">
        <v>171</v>
      </c>
      <c r="C88" s="58"/>
      <c r="D88" s="58" t="s">
        <v>175</v>
      </c>
      <c r="E88" s="124" t="s">
        <v>315</v>
      </c>
      <c r="F88" s="169" t="s">
        <v>175</v>
      </c>
      <c r="G88" s="169" t="s">
        <v>315</v>
      </c>
      <c r="H88" s="169" t="s">
        <v>315</v>
      </c>
      <c r="I88" s="124" t="s">
        <v>446</v>
      </c>
      <c r="J88" s="124" t="s">
        <v>466</v>
      </c>
      <c r="K88" s="182" t="s">
        <v>515</v>
      </c>
      <c r="L88" s="185" t="s">
        <v>521</v>
      </c>
      <c r="M88" s="223" t="s">
        <v>315</v>
      </c>
      <c r="N88" s="167"/>
      <c r="O88" s="198" t="s">
        <v>521</v>
      </c>
      <c r="P88" s="167"/>
      <c r="Q88" s="20"/>
      <c r="R88" s="20"/>
      <c r="S88" s="20"/>
      <c r="T88" s="20"/>
      <c r="U88" s="20"/>
      <c r="V88" s="20"/>
      <c r="W88" s="20"/>
      <c r="X88" s="20"/>
      <c r="Y88" s="20"/>
    </row>
    <row r="89" spans="1:25" ht="38.25" x14ac:dyDescent="0.2">
      <c r="A89" s="74">
        <f t="shared" si="0"/>
        <v>67</v>
      </c>
      <c r="B89" s="67" t="s">
        <v>172</v>
      </c>
      <c r="C89" s="60"/>
      <c r="D89" s="60" t="s">
        <v>176</v>
      </c>
      <c r="E89" s="124" t="s">
        <v>377</v>
      </c>
      <c r="F89" s="169" t="s">
        <v>176</v>
      </c>
      <c r="G89" s="169" t="s">
        <v>377</v>
      </c>
      <c r="H89" s="169" t="s">
        <v>377</v>
      </c>
      <c r="I89" s="124" t="s">
        <v>447</v>
      </c>
      <c r="J89" s="124" t="s">
        <v>487</v>
      </c>
      <c r="K89" s="182" t="s">
        <v>515</v>
      </c>
      <c r="L89" s="185" t="s">
        <v>521</v>
      </c>
      <c r="M89" s="223" t="s">
        <v>377</v>
      </c>
      <c r="N89" s="167"/>
      <c r="O89" s="198" t="s">
        <v>521</v>
      </c>
      <c r="P89" s="167"/>
      <c r="Q89" s="20"/>
      <c r="R89" s="20"/>
      <c r="S89" s="20"/>
      <c r="T89" s="20"/>
      <c r="U89" s="20"/>
      <c r="V89" s="20"/>
      <c r="W89" s="20"/>
      <c r="X89" s="20"/>
      <c r="Y89" s="20"/>
    </row>
    <row r="90" spans="1:25" ht="25.5" x14ac:dyDescent="0.2">
      <c r="A90" s="74">
        <f t="shared" si="0"/>
        <v>68</v>
      </c>
      <c r="B90" s="66" t="s">
        <v>380</v>
      </c>
      <c r="C90" s="60"/>
      <c r="D90" s="60" t="s">
        <v>280</v>
      </c>
      <c r="E90" s="124" t="s">
        <v>378</v>
      </c>
      <c r="F90" s="169" t="s">
        <v>280</v>
      </c>
      <c r="G90" s="169" t="s">
        <v>378</v>
      </c>
      <c r="H90" s="169" t="s">
        <v>378</v>
      </c>
      <c r="I90" s="124" t="s">
        <v>448</v>
      </c>
      <c r="J90" s="124" t="s">
        <v>466</v>
      </c>
      <c r="K90" s="182" t="s">
        <v>515</v>
      </c>
      <c r="L90" s="185" t="s">
        <v>521</v>
      </c>
      <c r="M90" s="223" t="s">
        <v>378</v>
      </c>
      <c r="N90" s="167"/>
      <c r="O90" s="198" t="s">
        <v>521</v>
      </c>
      <c r="P90" s="167"/>
      <c r="Q90" s="20"/>
      <c r="R90" s="20"/>
      <c r="S90" s="20"/>
      <c r="T90" s="20"/>
      <c r="U90" s="20"/>
      <c r="V90" s="20"/>
      <c r="W90" s="20"/>
      <c r="X90" s="20"/>
      <c r="Y90" s="20"/>
    </row>
    <row r="91" spans="1:25" s="77" customFormat="1" ht="38.25" x14ac:dyDescent="0.2">
      <c r="A91" s="74">
        <f t="shared" si="0"/>
        <v>69</v>
      </c>
      <c r="B91" s="66" t="s">
        <v>379</v>
      </c>
      <c r="C91" s="58"/>
      <c r="D91" s="58" t="s">
        <v>281</v>
      </c>
      <c r="E91" s="124" t="s">
        <v>378</v>
      </c>
      <c r="F91" s="169" t="s">
        <v>281</v>
      </c>
      <c r="G91" s="169" t="s">
        <v>378</v>
      </c>
      <c r="H91" s="169" t="s">
        <v>378</v>
      </c>
      <c r="I91" s="124" t="s">
        <v>448</v>
      </c>
      <c r="J91" s="124" t="s">
        <v>466</v>
      </c>
      <c r="K91" s="182" t="s">
        <v>515</v>
      </c>
      <c r="L91" s="185" t="s">
        <v>521</v>
      </c>
      <c r="M91" s="223" t="s">
        <v>378</v>
      </c>
      <c r="N91" s="167"/>
      <c r="O91" s="198" t="s">
        <v>521</v>
      </c>
      <c r="P91" s="167"/>
      <c r="Q91" s="20"/>
      <c r="R91" s="20"/>
      <c r="S91" s="20"/>
      <c r="T91" s="20"/>
      <c r="U91" s="20"/>
      <c r="V91" s="20"/>
      <c r="W91" s="20"/>
      <c r="X91" s="20"/>
      <c r="Y91" s="20"/>
    </row>
    <row r="92" spans="1:25" ht="216.75" x14ac:dyDescent="0.2">
      <c r="A92" s="74">
        <f t="shared" si="0"/>
        <v>70</v>
      </c>
      <c r="B92" s="66" t="s">
        <v>343</v>
      </c>
      <c r="C92" s="60"/>
      <c r="D92" s="60" t="s">
        <v>177</v>
      </c>
      <c r="E92" s="124" t="s">
        <v>316</v>
      </c>
      <c r="F92" s="169" t="s">
        <v>316</v>
      </c>
      <c r="G92" s="169" t="s">
        <v>316</v>
      </c>
      <c r="H92" s="169" t="s">
        <v>316</v>
      </c>
      <c r="I92" s="124" t="s">
        <v>449</v>
      </c>
      <c r="J92" s="124" t="s">
        <v>466</v>
      </c>
      <c r="K92" s="182" t="s">
        <v>515</v>
      </c>
      <c r="L92" s="185" t="s">
        <v>521</v>
      </c>
      <c r="M92" s="223" t="s">
        <v>316</v>
      </c>
      <c r="N92" s="167"/>
      <c r="O92" s="198" t="s">
        <v>521</v>
      </c>
      <c r="P92" s="167"/>
      <c r="Q92" s="20"/>
      <c r="R92" s="20"/>
      <c r="S92" s="20"/>
      <c r="T92" s="20"/>
      <c r="U92" s="20"/>
      <c r="V92" s="20"/>
      <c r="W92" s="20"/>
      <c r="X92" s="20"/>
      <c r="Y92" s="20"/>
    </row>
    <row r="93" spans="1:25" s="77" customFormat="1" ht="38.25" x14ac:dyDescent="0.2">
      <c r="A93" s="74">
        <f t="shared" si="0"/>
        <v>71</v>
      </c>
      <c r="B93" s="67" t="s">
        <v>282</v>
      </c>
      <c r="C93" s="60"/>
      <c r="D93" s="60" t="s">
        <v>283</v>
      </c>
      <c r="E93" s="124" t="s">
        <v>9</v>
      </c>
      <c r="F93" s="169" t="s">
        <v>283</v>
      </c>
      <c r="G93" s="169" t="s">
        <v>283</v>
      </c>
      <c r="H93" s="169" t="s">
        <v>283</v>
      </c>
      <c r="I93" s="124" t="s">
        <v>450</v>
      </c>
      <c r="J93" s="124" t="s">
        <v>466</v>
      </c>
      <c r="K93" s="182" t="s">
        <v>515</v>
      </c>
      <c r="L93" s="185" t="s">
        <v>521</v>
      </c>
      <c r="M93" s="223" t="s">
        <v>9</v>
      </c>
      <c r="N93" s="167"/>
      <c r="O93" s="198" t="s">
        <v>521</v>
      </c>
      <c r="P93" s="167"/>
      <c r="Q93" s="20"/>
      <c r="R93" s="20"/>
      <c r="S93" s="20"/>
      <c r="T93" s="20"/>
      <c r="U93" s="20"/>
      <c r="V93" s="20"/>
      <c r="W93" s="20"/>
      <c r="X93" s="20"/>
      <c r="Y93" s="20"/>
    </row>
    <row r="94" spans="1:25" ht="63.75" x14ac:dyDescent="0.2">
      <c r="A94" s="74">
        <f t="shared" si="0"/>
        <v>72</v>
      </c>
      <c r="B94" s="67" t="s">
        <v>173</v>
      </c>
      <c r="C94" s="60"/>
      <c r="D94" s="60" t="s">
        <v>178</v>
      </c>
      <c r="E94" s="124" t="s">
        <v>412</v>
      </c>
      <c r="F94" s="169" t="s">
        <v>606</v>
      </c>
      <c r="G94" s="169" t="s">
        <v>606</v>
      </c>
      <c r="H94" s="169" t="s">
        <v>606</v>
      </c>
      <c r="I94" s="124" t="s">
        <v>451</v>
      </c>
      <c r="J94" s="124" t="s">
        <v>466</v>
      </c>
      <c r="K94" s="182" t="s">
        <v>571</v>
      </c>
      <c r="L94" s="182" t="s">
        <v>571</v>
      </c>
      <c r="M94" s="223" t="s">
        <v>412</v>
      </c>
      <c r="N94" s="167"/>
      <c r="O94" s="198" t="s">
        <v>521</v>
      </c>
      <c r="P94" s="167"/>
      <c r="Q94" s="20"/>
      <c r="R94" s="20"/>
      <c r="S94" s="20"/>
      <c r="T94" s="20"/>
      <c r="U94" s="20"/>
      <c r="V94" s="20"/>
      <c r="W94" s="20"/>
      <c r="X94" s="20"/>
      <c r="Y94" s="20"/>
    </row>
    <row r="95" spans="1:25" ht="25.5" x14ac:dyDescent="0.2">
      <c r="A95" s="74">
        <f t="shared" si="0"/>
        <v>73</v>
      </c>
      <c r="B95" s="67" t="s">
        <v>174</v>
      </c>
      <c r="C95" s="60"/>
      <c r="D95" s="60" t="s">
        <v>179</v>
      </c>
      <c r="E95" s="124" t="s">
        <v>9</v>
      </c>
      <c r="F95" s="169" t="s">
        <v>179</v>
      </c>
      <c r="G95" s="169" t="s">
        <v>179</v>
      </c>
      <c r="H95" s="169" t="s">
        <v>179</v>
      </c>
      <c r="I95" s="124" t="s">
        <v>466</v>
      </c>
      <c r="J95" s="124" t="s">
        <v>488</v>
      </c>
      <c r="K95" s="182" t="s">
        <v>515</v>
      </c>
      <c r="L95" s="185" t="s">
        <v>521</v>
      </c>
      <c r="M95" s="223" t="s">
        <v>9</v>
      </c>
      <c r="N95" s="167"/>
      <c r="O95" s="198" t="s">
        <v>521</v>
      </c>
      <c r="P95" s="167"/>
      <c r="Q95" s="20"/>
      <c r="R95" s="20"/>
      <c r="S95" s="20"/>
      <c r="T95" s="20"/>
      <c r="U95" s="20"/>
      <c r="V95" s="20"/>
      <c r="W95" s="20"/>
      <c r="X95" s="20"/>
      <c r="Y95" s="20"/>
    </row>
    <row r="96" spans="1:25" ht="25.5" x14ac:dyDescent="0.2">
      <c r="A96" s="74">
        <f t="shared" si="0"/>
        <v>74</v>
      </c>
      <c r="B96" s="67" t="s">
        <v>180</v>
      </c>
      <c r="C96" s="60"/>
      <c r="D96" s="60" t="s">
        <v>181</v>
      </c>
      <c r="E96" s="124" t="s">
        <v>317</v>
      </c>
      <c r="F96" s="169" t="s">
        <v>181</v>
      </c>
      <c r="G96" s="169" t="s">
        <v>317</v>
      </c>
      <c r="H96" s="169" t="s">
        <v>317</v>
      </c>
      <c r="I96" s="124" t="s">
        <v>452</v>
      </c>
      <c r="J96" s="124" t="s">
        <v>466</v>
      </c>
      <c r="K96" s="182" t="s">
        <v>515</v>
      </c>
      <c r="L96" s="185" t="s">
        <v>521</v>
      </c>
      <c r="M96" s="223" t="s">
        <v>317</v>
      </c>
      <c r="N96" s="167"/>
      <c r="O96" s="198" t="s">
        <v>521</v>
      </c>
      <c r="P96" s="167"/>
      <c r="Q96" s="20"/>
      <c r="R96" s="20"/>
      <c r="S96" s="20"/>
      <c r="T96" s="20"/>
      <c r="U96" s="20"/>
      <c r="V96" s="20"/>
      <c r="W96" s="20"/>
      <c r="X96" s="20"/>
      <c r="Y96" s="20"/>
    </row>
    <row r="97" spans="1:25" s="87" customFormat="1" x14ac:dyDescent="0.2">
      <c r="A97" s="74"/>
      <c r="B97" s="76"/>
      <c r="C97" s="58"/>
      <c r="D97" s="58"/>
      <c r="E97" s="124"/>
      <c r="F97" s="169"/>
      <c r="G97" s="169"/>
      <c r="H97" s="169"/>
      <c r="I97" s="124"/>
      <c r="J97" s="124"/>
      <c r="K97" s="182"/>
      <c r="L97" s="185"/>
      <c r="M97" s="223"/>
      <c r="N97" s="167"/>
      <c r="O97" s="198"/>
      <c r="P97" s="167"/>
      <c r="Q97" s="20"/>
      <c r="R97" s="20"/>
      <c r="S97" s="20"/>
      <c r="T97" s="20"/>
      <c r="U97" s="20"/>
      <c r="V97" s="20"/>
      <c r="W97" s="20"/>
      <c r="X97" s="20"/>
      <c r="Y97" s="20"/>
    </row>
    <row r="98" spans="1:25" x14ac:dyDescent="0.2">
      <c r="A98" s="74"/>
      <c r="B98" s="117" t="s">
        <v>182</v>
      </c>
      <c r="C98" s="60"/>
      <c r="D98" s="60"/>
      <c r="E98" s="124"/>
      <c r="F98" s="169"/>
      <c r="G98" s="169"/>
      <c r="H98" s="169"/>
      <c r="I98" s="124"/>
      <c r="J98" s="124"/>
      <c r="K98" s="182"/>
      <c r="L98" s="185"/>
      <c r="M98" s="223"/>
      <c r="N98" s="167"/>
      <c r="O98" s="198"/>
      <c r="P98" s="167"/>
      <c r="Q98" s="20"/>
      <c r="R98" s="20"/>
      <c r="S98" s="20"/>
      <c r="T98" s="20"/>
      <c r="U98" s="20"/>
      <c r="V98" s="20"/>
      <c r="W98" s="20"/>
      <c r="X98" s="20"/>
      <c r="Y98" s="20"/>
    </row>
    <row r="99" spans="1:25" ht="178.5" x14ac:dyDescent="0.2">
      <c r="A99" s="74">
        <f>A96+1</f>
        <v>75</v>
      </c>
      <c r="B99" s="67" t="s">
        <v>183</v>
      </c>
      <c r="C99" s="60"/>
      <c r="D99" s="60" t="s">
        <v>185</v>
      </c>
      <c r="E99" s="124" t="s">
        <v>413</v>
      </c>
      <c r="F99" s="169" t="s">
        <v>185</v>
      </c>
      <c r="G99" s="169" t="s">
        <v>607</v>
      </c>
      <c r="H99" s="169" t="s">
        <v>607</v>
      </c>
      <c r="I99" s="124" t="s">
        <v>563</v>
      </c>
      <c r="J99" s="124" t="s">
        <v>466</v>
      </c>
      <c r="K99" s="182" t="s">
        <v>515</v>
      </c>
      <c r="L99" s="185" t="s">
        <v>521</v>
      </c>
      <c r="M99" s="223" t="s">
        <v>413</v>
      </c>
      <c r="N99" s="167"/>
      <c r="O99" s="198" t="s">
        <v>521</v>
      </c>
      <c r="P99" s="167"/>
      <c r="Q99" s="20"/>
      <c r="R99" s="20"/>
      <c r="S99" s="20"/>
      <c r="T99" s="20"/>
      <c r="U99" s="20"/>
      <c r="V99" s="20"/>
      <c r="W99" s="20"/>
      <c r="X99" s="20"/>
      <c r="Y99" s="20"/>
    </row>
    <row r="100" spans="1:25" ht="114.75" x14ac:dyDescent="0.2">
      <c r="A100" s="74">
        <f t="shared" si="0"/>
        <v>76</v>
      </c>
      <c r="B100" s="67" t="s">
        <v>184</v>
      </c>
      <c r="C100" s="60"/>
      <c r="D100" s="60" t="s">
        <v>186</v>
      </c>
      <c r="E100" s="124" t="s">
        <v>414</v>
      </c>
      <c r="F100" s="169" t="s">
        <v>697</v>
      </c>
      <c r="G100" s="169" t="s">
        <v>698</v>
      </c>
      <c r="H100" s="169" t="s">
        <v>699</v>
      </c>
      <c r="I100" s="124" t="s">
        <v>466</v>
      </c>
      <c r="J100" s="124" t="s">
        <v>466</v>
      </c>
      <c r="K100" s="182" t="s">
        <v>572</v>
      </c>
      <c r="L100" s="185" t="s">
        <v>515</v>
      </c>
      <c r="M100" s="223" t="s">
        <v>414</v>
      </c>
      <c r="N100" s="167"/>
      <c r="O100" s="198" t="s">
        <v>592</v>
      </c>
      <c r="P100" s="167"/>
      <c r="Q100" s="20"/>
      <c r="R100" s="20"/>
      <c r="S100" s="20"/>
      <c r="T100" s="20"/>
      <c r="U100" s="20"/>
      <c r="V100" s="20"/>
      <c r="W100" s="20"/>
      <c r="X100" s="20"/>
      <c r="Y100" s="20"/>
    </row>
    <row r="101" spans="1:25" s="56" customFormat="1" ht="89.25" x14ac:dyDescent="0.2">
      <c r="A101" s="74">
        <f t="shared" si="0"/>
        <v>77</v>
      </c>
      <c r="B101" s="66" t="s">
        <v>383</v>
      </c>
      <c r="C101" s="60"/>
      <c r="D101" s="58" t="s">
        <v>382</v>
      </c>
      <c r="E101" s="124" t="s">
        <v>381</v>
      </c>
      <c r="F101" s="169" t="s">
        <v>382</v>
      </c>
      <c r="G101" s="169" t="s">
        <v>381</v>
      </c>
      <c r="H101" s="169" t="s">
        <v>381</v>
      </c>
      <c r="I101" s="124" t="s">
        <v>453</v>
      </c>
      <c r="J101" s="124" t="s">
        <v>466</v>
      </c>
      <c r="K101" s="182" t="s">
        <v>515</v>
      </c>
      <c r="L101" s="185" t="s">
        <v>521</v>
      </c>
      <c r="M101" s="223" t="s">
        <v>381</v>
      </c>
      <c r="N101" s="167"/>
      <c r="O101" s="198" t="s">
        <v>521</v>
      </c>
      <c r="P101" s="167"/>
      <c r="Q101" s="20"/>
      <c r="R101" s="20"/>
      <c r="S101" s="20"/>
      <c r="T101" s="20"/>
      <c r="U101" s="20"/>
      <c r="V101" s="20"/>
      <c r="W101" s="20"/>
      <c r="X101" s="20"/>
      <c r="Y101" s="20"/>
    </row>
    <row r="102" spans="1:25" s="73" customFormat="1" ht="76.5" x14ac:dyDescent="0.2">
      <c r="A102" s="74">
        <f t="shared" si="0"/>
        <v>78</v>
      </c>
      <c r="B102" s="67" t="s">
        <v>238</v>
      </c>
      <c r="C102" s="60"/>
      <c r="D102" s="58" t="s">
        <v>285</v>
      </c>
      <c r="E102" s="124" t="s">
        <v>9</v>
      </c>
      <c r="F102" s="169" t="s">
        <v>285</v>
      </c>
      <c r="G102" s="169" t="s">
        <v>285</v>
      </c>
      <c r="H102" s="169" t="s">
        <v>285</v>
      </c>
      <c r="I102" s="124" t="s">
        <v>454</v>
      </c>
      <c r="J102" s="124" t="s">
        <v>466</v>
      </c>
      <c r="K102" s="182" t="s">
        <v>515</v>
      </c>
      <c r="L102" s="185" t="s">
        <v>521</v>
      </c>
      <c r="M102" s="223" t="s">
        <v>9</v>
      </c>
      <c r="N102" s="167"/>
      <c r="O102" s="198" t="s">
        <v>521</v>
      </c>
      <c r="P102" s="167"/>
      <c r="Q102" s="20"/>
      <c r="R102" s="20"/>
      <c r="S102" s="20"/>
      <c r="T102" s="20"/>
      <c r="U102" s="20"/>
      <c r="V102" s="20"/>
      <c r="W102" s="20"/>
      <c r="X102" s="20"/>
      <c r="Y102" s="20"/>
    </row>
    <row r="103" spans="1:25" s="73" customFormat="1" ht="51" x14ac:dyDescent="0.2">
      <c r="A103" s="62"/>
      <c r="B103" s="67" t="s">
        <v>700</v>
      </c>
      <c r="C103" s="60"/>
      <c r="D103" s="60"/>
      <c r="E103" s="168" t="s">
        <v>668</v>
      </c>
      <c r="F103" s="169"/>
      <c r="G103" s="175" t="s">
        <v>668</v>
      </c>
      <c r="H103" s="175" t="s">
        <v>668</v>
      </c>
      <c r="I103" s="124"/>
      <c r="J103" s="124"/>
      <c r="K103" s="182"/>
      <c r="L103" s="185"/>
      <c r="M103" s="229" t="s">
        <v>668</v>
      </c>
      <c r="N103" s="167"/>
      <c r="O103" s="198"/>
      <c r="P103" s="167"/>
      <c r="Q103" s="20"/>
      <c r="R103" s="20"/>
      <c r="S103" s="20"/>
      <c r="T103" s="20"/>
      <c r="U103" s="20"/>
      <c r="V103" s="20"/>
      <c r="W103" s="20"/>
      <c r="X103" s="20"/>
      <c r="Y103" s="20"/>
    </row>
    <row r="104" spans="1:25" s="56" customFormat="1" ht="25.5" x14ac:dyDescent="0.2">
      <c r="A104" s="74"/>
      <c r="B104" s="117" t="s">
        <v>196</v>
      </c>
      <c r="C104" s="60"/>
      <c r="D104" s="60"/>
      <c r="E104" s="124"/>
      <c r="F104" s="169"/>
      <c r="G104" s="169"/>
      <c r="H104" s="169"/>
      <c r="I104" s="124"/>
      <c r="J104" s="124"/>
      <c r="K104" s="182"/>
      <c r="L104" s="185"/>
      <c r="M104" s="223"/>
      <c r="N104" s="167"/>
      <c r="O104" s="198"/>
      <c r="P104" s="167"/>
      <c r="Q104" s="20"/>
      <c r="R104" s="20"/>
      <c r="S104" s="20"/>
      <c r="T104" s="20"/>
      <c r="U104" s="20"/>
      <c r="V104" s="20"/>
      <c r="W104" s="20"/>
      <c r="X104" s="20"/>
      <c r="Y104" s="20"/>
    </row>
    <row r="105" spans="1:25" ht="51" x14ac:dyDescent="0.2">
      <c r="A105" s="74">
        <f>A102+1</f>
        <v>79</v>
      </c>
      <c r="B105" s="67" t="s">
        <v>201</v>
      </c>
      <c r="C105" s="60"/>
      <c r="D105" s="60" t="s">
        <v>240</v>
      </c>
      <c r="E105" s="124" t="s">
        <v>9</v>
      </c>
      <c r="F105" s="169" t="s">
        <v>240</v>
      </c>
      <c r="G105" s="169" t="s">
        <v>240</v>
      </c>
      <c r="H105" s="169" t="s">
        <v>240</v>
      </c>
      <c r="I105" s="124" t="s">
        <v>511</v>
      </c>
      <c r="J105" s="124" t="s">
        <v>466</v>
      </c>
      <c r="K105" s="182" t="s">
        <v>515</v>
      </c>
      <c r="L105" s="185" t="s">
        <v>521</v>
      </c>
      <c r="M105" s="223" t="s">
        <v>9</v>
      </c>
      <c r="N105" s="167"/>
      <c r="O105" s="198" t="s">
        <v>521</v>
      </c>
      <c r="P105" s="167"/>
      <c r="Q105" s="20"/>
      <c r="R105" s="20"/>
      <c r="S105" s="20"/>
      <c r="T105" s="20"/>
      <c r="U105" s="20"/>
      <c r="V105" s="20"/>
      <c r="W105" s="20"/>
      <c r="X105" s="20"/>
      <c r="Y105" s="20"/>
    </row>
    <row r="106" spans="1:25" s="73" customFormat="1" ht="25.5" x14ac:dyDescent="0.2">
      <c r="A106" s="74">
        <f>A105+1</f>
        <v>80</v>
      </c>
      <c r="B106" s="67" t="s">
        <v>239</v>
      </c>
      <c r="C106" s="60"/>
      <c r="D106" s="58" t="s">
        <v>286</v>
      </c>
      <c r="E106" s="124" t="s">
        <v>9</v>
      </c>
      <c r="F106" s="169" t="s">
        <v>286</v>
      </c>
      <c r="G106" s="169" t="s">
        <v>286</v>
      </c>
      <c r="H106" s="169" t="s">
        <v>286</v>
      </c>
      <c r="I106" s="124" t="s">
        <v>9</v>
      </c>
      <c r="J106" s="124" t="s">
        <v>466</v>
      </c>
      <c r="K106" s="182" t="s">
        <v>515</v>
      </c>
      <c r="L106" s="185" t="s">
        <v>521</v>
      </c>
      <c r="M106" s="223" t="s">
        <v>9</v>
      </c>
      <c r="N106" s="167"/>
      <c r="O106" s="198" t="s">
        <v>521</v>
      </c>
      <c r="P106" s="167"/>
      <c r="Q106" s="20"/>
      <c r="R106" s="20"/>
      <c r="S106" s="20"/>
      <c r="T106" s="20"/>
      <c r="U106" s="20"/>
      <c r="V106" s="20"/>
      <c r="W106" s="20"/>
      <c r="X106" s="20"/>
      <c r="Y106" s="20"/>
    </row>
    <row r="107" spans="1:25" s="73" customFormat="1" x14ac:dyDescent="0.2">
      <c r="A107" s="74">
        <f>A106+1</f>
        <v>81</v>
      </c>
      <c r="B107" s="67" t="s">
        <v>241</v>
      </c>
      <c r="C107" s="60"/>
      <c r="D107" s="58" t="s">
        <v>196</v>
      </c>
      <c r="E107" s="124" t="s">
        <v>318</v>
      </c>
      <c r="F107" s="169" t="s">
        <v>196</v>
      </c>
      <c r="G107" s="169" t="s">
        <v>318</v>
      </c>
      <c r="H107" s="169" t="s">
        <v>318</v>
      </c>
      <c r="I107" s="124" t="s">
        <v>466</v>
      </c>
      <c r="J107" s="124" t="s">
        <v>466</v>
      </c>
      <c r="K107" s="182" t="s">
        <v>515</v>
      </c>
      <c r="L107" s="185" t="s">
        <v>521</v>
      </c>
      <c r="M107" s="223" t="s">
        <v>318</v>
      </c>
      <c r="N107" s="167"/>
      <c r="O107" s="198" t="s">
        <v>521</v>
      </c>
      <c r="P107" s="167"/>
      <c r="Q107" s="20"/>
      <c r="R107" s="20"/>
      <c r="S107" s="20"/>
      <c r="T107" s="20"/>
      <c r="U107" s="20"/>
      <c r="V107" s="20"/>
      <c r="W107" s="20"/>
      <c r="X107" s="20"/>
      <c r="Y107" s="20"/>
    </row>
    <row r="108" spans="1:25" s="73" customFormat="1" x14ac:dyDescent="0.2">
      <c r="A108" s="74">
        <f>A107+1</f>
        <v>82</v>
      </c>
      <c r="B108" s="101" t="s">
        <v>339</v>
      </c>
      <c r="C108" s="58"/>
      <c r="D108" s="58" t="s">
        <v>340</v>
      </c>
      <c r="E108" s="124" t="s">
        <v>384</v>
      </c>
      <c r="F108" s="169" t="s">
        <v>340</v>
      </c>
      <c r="G108" s="169" t="s">
        <v>384</v>
      </c>
      <c r="H108" s="169" t="s">
        <v>384</v>
      </c>
      <c r="I108" s="124" t="s">
        <v>466</v>
      </c>
      <c r="J108" s="124" t="s">
        <v>466</v>
      </c>
      <c r="K108" s="182" t="s">
        <v>515</v>
      </c>
      <c r="L108" s="185" t="s">
        <v>521</v>
      </c>
      <c r="M108" s="223" t="s">
        <v>384</v>
      </c>
      <c r="N108" s="167"/>
      <c r="O108" s="198" t="s">
        <v>593</v>
      </c>
      <c r="P108" s="167"/>
      <c r="Q108" s="20"/>
      <c r="R108" s="20"/>
      <c r="S108" s="20"/>
      <c r="T108" s="20"/>
      <c r="U108" s="20"/>
      <c r="V108" s="20"/>
      <c r="W108" s="20"/>
      <c r="X108" s="20"/>
      <c r="Y108" s="20"/>
    </row>
    <row r="109" spans="1:25" s="73" customFormat="1" x14ac:dyDescent="0.2">
      <c r="A109" s="62"/>
      <c r="B109" s="67"/>
      <c r="C109" s="60"/>
      <c r="D109" s="60"/>
      <c r="E109" s="124"/>
      <c r="F109" s="169"/>
      <c r="G109" s="169"/>
      <c r="H109" s="169"/>
      <c r="I109" s="124"/>
      <c r="J109" s="124"/>
      <c r="K109" s="182"/>
      <c r="L109" s="185"/>
      <c r="M109" s="223"/>
      <c r="N109" s="167"/>
      <c r="O109" s="198"/>
      <c r="P109" s="167"/>
      <c r="Q109" s="20"/>
      <c r="R109" s="20"/>
      <c r="S109" s="20"/>
      <c r="T109" s="20"/>
      <c r="U109" s="20"/>
      <c r="V109" s="20"/>
      <c r="W109" s="20"/>
      <c r="X109" s="20"/>
      <c r="Y109" s="20"/>
    </row>
    <row r="110" spans="1:25" x14ac:dyDescent="0.2">
      <c r="A110" s="74"/>
      <c r="B110" s="117" t="s">
        <v>187</v>
      </c>
      <c r="C110" s="60"/>
      <c r="D110" s="60"/>
      <c r="E110" s="124"/>
      <c r="F110" s="169"/>
      <c r="G110" s="169"/>
      <c r="H110" s="169"/>
      <c r="I110" s="124"/>
      <c r="J110" s="124"/>
      <c r="K110" s="182"/>
      <c r="L110" s="185"/>
      <c r="M110" s="223"/>
      <c r="N110" s="167"/>
      <c r="O110" s="198"/>
      <c r="P110" s="167"/>
      <c r="Q110" s="20"/>
      <c r="R110" s="20"/>
      <c r="S110" s="20"/>
      <c r="T110" s="20"/>
      <c r="U110" s="20"/>
      <c r="V110" s="20"/>
      <c r="W110" s="20"/>
      <c r="X110" s="20"/>
      <c r="Y110" s="20"/>
    </row>
    <row r="111" spans="1:25" ht="25.5" x14ac:dyDescent="0.2">
      <c r="A111" s="74">
        <f>A108+1</f>
        <v>83</v>
      </c>
      <c r="B111" s="67" t="s">
        <v>188</v>
      </c>
      <c r="C111" s="60"/>
      <c r="D111" s="60" t="s">
        <v>189</v>
      </c>
      <c r="E111" s="124" t="s">
        <v>319</v>
      </c>
      <c r="F111" s="169" t="s">
        <v>189</v>
      </c>
      <c r="G111" s="169" t="s">
        <v>319</v>
      </c>
      <c r="H111" s="169" t="s">
        <v>319</v>
      </c>
      <c r="I111" s="124" t="s">
        <v>455</v>
      </c>
      <c r="J111" s="124" t="s">
        <v>466</v>
      </c>
      <c r="K111" s="182" t="s">
        <v>515</v>
      </c>
      <c r="L111" s="185" t="s">
        <v>521</v>
      </c>
      <c r="M111" s="223" t="s">
        <v>319</v>
      </c>
      <c r="N111" s="167"/>
      <c r="O111" s="198" t="s">
        <v>521</v>
      </c>
      <c r="P111" s="167"/>
      <c r="Q111" s="20"/>
      <c r="R111" s="20"/>
      <c r="S111" s="20"/>
      <c r="T111" s="20"/>
      <c r="U111" s="20"/>
      <c r="V111" s="20"/>
      <c r="W111" s="20"/>
      <c r="X111" s="20"/>
      <c r="Y111" s="20"/>
    </row>
    <row r="112" spans="1:25" ht="38.25" x14ac:dyDescent="0.2">
      <c r="A112" s="74">
        <f t="shared" si="0"/>
        <v>84</v>
      </c>
      <c r="B112" s="65" t="s">
        <v>190</v>
      </c>
      <c r="C112" s="60"/>
      <c r="D112" s="60" t="s">
        <v>210</v>
      </c>
      <c r="E112" s="141" t="s">
        <v>320</v>
      </c>
      <c r="F112" s="169" t="s">
        <v>210</v>
      </c>
      <c r="G112" s="176" t="s">
        <v>320</v>
      </c>
      <c r="H112" s="176" t="s">
        <v>320</v>
      </c>
      <c r="I112" s="124" t="s">
        <v>456</v>
      </c>
      <c r="J112" s="124" t="s">
        <v>466</v>
      </c>
      <c r="K112" s="182" t="s">
        <v>515</v>
      </c>
      <c r="L112" s="185" t="s">
        <v>521</v>
      </c>
      <c r="M112" s="226" t="s">
        <v>320</v>
      </c>
      <c r="N112" s="167"/>
      <c r="O112" s="198" t="s">
        <v>9</v>
      </c>
      <c r="P112" s="167"/>
    </row>
    <row r="113" spans="1:16" ht="25.5" x14ac:dyDescent="0.2">
      <c r="A113" s="74">
        <f t="shared" si="0"/>
        <v>85</v>
      </c>
      <c r="B113" s="65" t="s">
        <v>191</v>
      </c>
      <c r="C113" s="60"/>
      <c r="D113" s="60" t="s">
        <v>192</v>
      </c>
      <c r="E113" s="124" t="s">
        <v>9</v>
      </c>
      <c r="F113" s="169" t="s">
        <v>192</v>
      </c>
      <c r="G113" s="169" t="s">
        <v>192</v>
      </c>
      <c r="H113" s="169" t="s">
        <v>192</v>
      </c>
      <c r="I113" s="124" t="s">
        <v>466</v>
      </c>
      <c r="J113" s="124" t="s">
        <v>466</v>
      </c>
      <c r="K113" s="182" t="s">
        <v>515</v>
      </c>
      <c r="L113" s="185" t="s">
        <v>521</v>
      </c>
      <c r="M113" s="223" t="s">
        <v>9</v>
      </c>
      <c r="N113" s="167"/>
      <c r="O113" s="198" t="s">
        <v>9</v>
      </c>
      <c r="P113" s="167"/>
    </row>
    <row r="114" spans="1:16" s="73" customFormat="1" ht="25.5" x14ac:dyDescent="0.2">
      <c r="A114" s="74">
        <f t="shared" si="0"/>
        <v>86</v>
      </c>
      <c r="B114" s="68" t="s">
        <v>288</v>
      </c>
      <c r="C114" s="60"/>
      <c r="D114" s="58" t="s">
        <v>287</v>
      </c>
      <c r="E114" s="141" t="s">
        <v>9</v>
      </c>
      <c r="F114" s="169" t="s">
        <v>287</v>
      </c>
      <c r="G114" s="169" t="s">
        <v>287</v>
      </c>
      <c r="H114" s="169" t="s">
        <v>287</v>
      </c>
      <c r="I114" s="124" t="s">
        <v>466</v>
      </c>
      <c r="J114" s="124" t="s">
        <v>466</v>
      </c>
      <c r="K114" s="182" t="s">
        <v>515</v>
      </c>
      <c r="L114" s="185" t="s">
        <v>521</v>
      </c>
      <c r="M114" s="226" t="s">
        <v>9</v>
      </c>
      <c r="N114" s="167"/>
      <c r="O114" s="198" t="s">
        <v>521</v>
      </c>
      <c r="P114" s="167"/>
    </row>
    <row r="115" spans="1:16" s="73" customFormat="1" x14ac:dyDescent="0.2">
      <c r="A115" s="74">
        <f t="shared" si="0"/>
        <v>87</v>
      </c>
      <c r="B115" s="65" t="s">
        <v>246</v>
      </c>
      <c r="C115" s="60"/>
      <c r="D115" s="58" t="s">
        <v>300</v>
      </c>
      <c r="E115" s="141" t="s">
        <v>9</v>
      </c>
      <c r="F115" s="169" t="s">
        <v>300</v>
      </c>
      <c r="G115" s="169" t="s">
        <v>300</v>
      </c>
      <c r="H115" s="169" t="s">
        <v>300</v>
      </c>
      <c r="I115" s="124" t="s">
        <v>457</v>
      </c>
      <c r="J115" s="124" t="s">
        <v>466</v>
      </c>
      <c r="K115" s="182" t="s">
        <v>515</v>
      </c>
      <c r="L115" s="185" t="s">
        <v>521</v>
      </c>
      <c r="M115" s="226" t="s">
        <v>9</v>
      </c>
      <c r="N115" s="167"/>
      <c r="O115" s="198" t="s">
        <v>521</v>
      </c>
      <c r="P115" s="167"/>
    </row>
    <row r="116" spans="1:16" s="73" customFormat="1" ht="76.5" x14ac:dyDescent="0.2">
      <c r="A116" s="74">
        <f t="shared" si="0"/>
        <v>88</v>
      </c>
      <c r="B116" s="68" t="s">
        <v>250</v>
      </c>
      <c r="C116" s="58"/>
      <c r="D116" s="58" t="s">
        <v>289</v>
      </c>
      <c r="E116" s="141" t="s">
        <v>385</v>
      </c>
      <c r="F116" s="176" t="s">
        <v>385</v>
      </c>
      <c r="G116" s="176" t="s">
        <v>385</v>
      </c>
      <c r="H116" s="176" t="s">
        <v>385</v>
      </c>
      <c r="I116" s="124" t="s">
        <v>458</v>
      </c>
      <c r="J116" s="124" t="s">
        <v>466</v>
      </c>
      <c r="K116" s="182" t="s">
        <v>515</v>
      </c>
      <c r="L116" s="185" t="s">
        <v>521</v>
      </c>
      <c r="M116" s="226" t="s">
        <v>385</v>
      </c>
      <c r="N116" s="167"/>
      <c r="O116" s="198" t="s">
        <v>521</v>
      </c>
      <c r="P116" s="167"/>
    </row>
    <row r="117" spans="1:16" s="109" customFormat="1" ht="89.25" x14ac:dyDescent="0.2">
      <c r="A117" s="111">
        <f t="shared" si="0"/>
        <v>89</v>
      </c>
      <c r="B117" s="112" t="s">
        <v>160</v>
      </c>
      <c r="C117" s="110"/>
      <c r="D117" s="110"/>
      <c r="E117" s="141"/>
      <c r="F117" s="169" t="s">
        <v>669</v>
      </c>
      <c r="G117" s="169" t="s">
        <v>669</v>
      </c>
      <c r="H117" s="169" t="s">
        <v>669</v>
      </c>
      <c r="I117" s="124"/>
      <c r="J117" s="124"/>
      <c r="K117" s="182" t="s">
        <v>525</v>
      </c>
      <c r="L117" s="185" t="s">
        <v>525</v>
      </c>
      <c r="M117" s="226"/>
      <c r="N117" s="167"/>
      <c r="O117" s="198" t="s">
        <v>594</v>
      </c>
      <c r="P117" s="167"/>
    </row>
    <row r="118" spans="1:16" s="73" customFormat="1" x14ac:dyDescent="0.2">
      <c r="A118" s="62"/>
      <c r="B118" s="60"/>
      <c r="C118" s="60"/>
      <c r="D118" s="60"/>
      <c r="E118" s="142"/>
      <c r="F118" s="169"/>
      <c r="G118" s="169"/>
      <c r="H118" s="169"/>
      <c r="I118" s="124"/>
      <c r="J118" s="124"/>
      <c r="K118" s="182"/>
      <c r="L118" s="185"/>
      <c r="M118" s="227"/>
      <c r="N118" s="167"/>
      <c r="O118" s="198"/>
      <c r="P118" s="167"/>
    </row>
    <row r="119" spans="1:16" ht="25.5" x14ac:dyDescent="0.2">
      <c r="A119" s="74"/>
      <c r="B119" s="114" t="s">
        <v>193</v>
      </c>
      <c r="C119" s="60"/>
      <c r="D119" s="60"/>
      <c r="E119" s="142"/>
      <c r="F119" s="169"/>
      <c r="G119" s="169"/>
      <c r="H119" s="169"/>
      <c r="I119" s="124"/>
      <c r="J119" s="124"/>
      <c r="K119" s="182"/>
      <c r="L119" s="185"/>
      <c r="M119" s="227"/>
      <c r="N119" s="167"/>
      <c r="O119" s="198"/>
      <c r="P119" s="167"/>
    </row>
    <row r="120" spans="1:16" ht="25.5" x14ac:dyDescent="0.2">
      <c r="A120" s="74">
        <v>82</v>
      </c>
      <c r="B120" s="65" t="s">
        <v>188</v>
      </c>
      <c r="C120" s="60"/>
      <c r="D120" s="60" t="s">
        <v>199</v>
      </c>
      <c r="E120" s="124" t="s">
        <v>386</v>
      </c>
      <c r="F120" s="169" t="s">
        <v>199</v>
      </c>
      <c r="G120" s="169" t="s">
        <v>386</v>
      </c>
      <c r="H120" s="169" t="s">
        <v>386</v>
      </c>
      <c r="I120" s="124" t="s">
        <v>455</v>
      </c>
      <c r="J120" s="124" t="s">
        <v>466</v>
      </c>
      <c r="K120" s="182" t="s">
        <v>515</v>
      </c>
      <c r="L120" s="185" t="s">
        <v>521</v>
      </c>
      <c r="M120" s="223" t="s">
        <v>386</v>
      </c>
      <c r="N120" s="167"/>
      <c r="O120" s="198" t="s">
        <v>521</v>
      </c>
      <c r="P120" s="167"/>
    </row>
    <row r="121" spans="1:16" ht="38.25" x14ac:dyDescent="0.2">
      <c r="A121" s="74">
        <f t="shared" si="0"/>
        <v>83</v>
      </c>
      <c r="B121" s="65" t="s">
        <v>190</v>
      </c>
      <c r="C121" s="60"/>
      <c r="D121" s="60" t="s">
        <v>200</v>
      </c>
      <c r="E121" s="141" t="s">
        <v>387</v>
      </c>
      <c r="F121" s="169" t="s">
        <v>200</v>
      </c>
      <c r="G121" s="176" t="s">
        <v>387</v>
      </c>
      <c r="H121" s="176" t="s">
        <v>387</v>
      </c>
      <c r="I121" s="124" t="s">
        <v>456</v>
      </c>
      <c r="J121" s="124" t="s">
        <v>466</v>
      </c>
      <c r="K121" s="182" t="s">
        <v>515</v>
      </c>
      <c r="L121" s="185" t="s">
        <v>521</v>
      </c>
      <c r="M121" s="226" t="s">
        <v>387</v>
      </c>
      <c r="N121" s="167"/>
      <c r="O121" s="198" t="s">
        <v>595</v>
      </c>
      <c r="P121" s="167"/>
    </row>
    <row r="122" spans="1:16" ht="25.5" x14ac:dyDescent="0.2">
      <c r="A122" s="74">
        <f t="shared" si="0"/>
        <v>84</v>
      </c>
      <c r="B122" s="65" t="s">
        <v>191</v>
      </c>
      <c r="C122" s="60"/>
      <c r="D122" s="60" t="s">
        <v>192</v>
      </c>
      <c r="E122" s="141" t="s">
        <v>387</v>
      </c>
      <c r="F122" s="169" t="s">
        <v>192</v>
      </c>
      <c r="G122" s="176" t="s">
        <v>387</v>
      </c>
      <c r="H122" s="176" t="s">
        <v>387</v>
      </c>
      <c r="I122" s="124" t="s">
        <v>425</v>
      </c>
      <c r="J122" s="124" t="s">
        <v>466</v>
      </c>
      <c r="K122" s="182" t="s">
        <v>515</v>
      </c>
      <c r="L122" s="185" t="s">
        <v>521</v>
      </c>
      <c r="M122" s="226" t="s">
        <v>387</v>
      </c>
      <c r="N122" s="167"/>
      <c r="O122" s="198" t="s">
        <v>9</v>
      </c>
      <c r="P122" s="167"/>
    </row>
    <row r="123" spans="1:16" ht="63.75" x14ac:dyDescent="0.2">
      <c r="A123" s="74">
        <f t="shared" si="0"/>
        <v>85</v>
      </c>
      <c r="B123" s="65" t="s">
        <v>194</v>
      </c>
      <c r="C123" s="60"/>
      <c r="D123" s="60" t="s">
        <v>198</v>
      </c>
      <c r="E123" s="141" t="s">
        <v>388</v>
      </c>
      <c r="F123" s="169" t="s">
        <v>198</v>
      </c>
      <c r="G123" s="176" t="s">
        <v>608</v>
      </c>
      <c r="H123" s="176" t="s">
        <v>608</v>
      </c>
      <c r="I123" s="124" t="s">
        <v>459</v>
      </c>
      <c r="J123" s="124" t="s">
        <v>466</v>
      </c>
      <c r="K123" s="182" t="s">
        <v>515</v>
      </c>
      <c r="L123" s="185" t="s">
        <v>521</v>
      </c>
      <c r="M123" s="226" t="s">
        <v>388</v>
      </c>
      <c r="N123" s="167"/>
      <c r="O123" s="198" t="s">
        <v>521</v>
      </c>
      <c r="P123" s="167"/>
    </row>
    <row r="124" spans="1:16" ht="127.5" x14ac:dyDescent="0.2">
      <c r="A124" s="74">
        <f t="shared" si="0"/>
        <v>86</v>
      </c>
      <c r="B124" s="65" t="s">
        <v>195</v>
      </c>
      <c r="C124" s="60"/>
      <c r="D124" s="60" t="s">
        <v>197</v>
      </c>
      <c r="E124" s="141" t="s">
        <v>710</v>
      </c>
      <c r="F124" s="170" t="s">
        <v>701</v>
      </c>
      <c r="G124" s="170" t="s">
        <v>701</v>
      </c>
      <c r="H124" s="170" t="s">
        <v>701</v>
      </c>
      <c r="I124" s="124" t="s">
        <v>460</v>
      </c>
      <c r="J124" s="124" t="s">
        <v>466</v>
      </c>
      <c r="K124" s="182" t="s">
        <v>526</v>
      </c>
      <c r="L124" s="185" t="s">
        <v>526</v>
      </c>
      <c r="M124" s="226" t="s">
        <v>721</v>
      </c>
      <c r="N124" s="167"/>
      <c r="O124" s="198" t="s">
        <v>521</v>
      </c>
      <c r="P124" s="167"/>
    </row>
    <row r="125" spans="1:16" s="73" customFormat="1" x14ac:dyDescent="0.2">
      <c r="A125" s="74">
        <f t="shared" si="0"/>
        <v>87</v>
      </c>
      <c r="B125" s="88" t="s">
        <v>323</v>
      </c>
      <c r="C125" s="58"/>
      <c r="D125" s="58" t="s">
        <v>324</v>
      </c>
      <c r="E125" s="141" t="s">
        <v>325</v>
      </c>
      <c r="F125" s="169" t="s">
        <v>324</v>
      </c>
      <c r="G125" s="176" t="s">
        <v>325</v>
      </c>
      <c r="H125" s="176" t="s">
        <v>325</v>
      </c>
      <c r="I125" s="124" t="s">
        <v>466</v>
      </c>
      <c r="J125" s="124"/>
      <c r="K125" s="182" t="s">
        <v>527</v>
      </c>
      <c r="L125" s="185" t="s">
        <v>527</v>
      </c>
      <c r="M125" s="226" t="s">
        <v>325</v>
      </c>
      <c r="N125" s="167"/>
      <c r="O125" s="198" t="s">
        <v>521</v>
      </c>
      <c r="P125" s="167"/>
    </row>
    <row r="126" spans="1:16" s="73" customFormat="1" ht="25.5" x14ac:dyDescent="0.2">
      <c r="A126" s="62"/>
      <c r="B126" s="125" t="s">
        <v>550</v>
      </c>
      <c r="C126" s="60"/>
      <c r="D126" s="60"/>
      <c r="E126" s="142"/>
      <c r="F126" s="170" t="s">
        <v>702</v>
      </c>
      <c r="G126" s="170" t="s">
        <v>702</v>
      </c>
      <c r="H126" s="170" t="s">
        <v>702</v>
      </c>
      <c r="I126" s="124"/>
      <c r="J126" s="124"/>
      <c r="K126" s="188" t="s">
        <v>551</v>
      </c>
      <c r="L126" s="185" t="s">
        <v>551</v>
      </c>
      <c r="M126" s="227"/>
      <c r="N126" s="167"/>
      <c r="O126" s="198"/>
      <c r="P126" s="167"/>
    </row>
    <row r="127" spans="1:16" s="73" customFormat="1" x14ac:dyDescent="0.2">
      <c r="A127" s="74"/>
      <c r="B127" s="114" t="s">
        <v>251</v>
      </c>
      <c r="C127" s="58"/>
      <c r="D127" s="58"/>
      <c r="E127" s="142"/>
      <c r="F127" s="169"/>
      <c r="G127" s="169"/>
      <c r="H127" s="169"/>
      <c r="I127" s="124"/>
      <c r="J127" s="124"/>
      <c r="K127" s="182"/>
      <c r="L127" s="185"/>
      <c r="M127" s="227"/>
      <c r="N127" s="167"/>
      <c r="O127" s="198"/>
      <c r="P127" s="167"/>
    </row>
    <row r="128" spans="1:16" s="73" customFormat="1" ht="76.5" x14ac:dyDescent="0.2">
      <c r="A128" s="62">
        <f>A125+1</f>
        <v>88</v>
      </c>
      <c r="B128" s="65" t="s">
        <v>243</v>
      </c>
      <c r="C128" s="60"/>
      <c r="D128" s="58" t="s">
        <v>291</v>
      </c>
      <c r="E128" s="141" t="s">
        <v>321</v>
      </c>
      <c r="F128" s="169" t="s">
        <v>291</v>
      </c>
      <c r="G128" s="176" t="s">
        <v>321</v>
      </c>
      <c r="H128" s="176" t="s">
        <v>321</v>
      </c>
      <c r="I128" s="124" t="s">
        <v>466</v>
      </c>
      <c r="J128" s="124" t="s">
        <v>489</v>
      </c>
      <c r="K128" s="182" t="s">
        <v>515</v>
      </c>
      <c r="L128" s="185" t="s">
        <v>521</v>
      </c>
      <c r="M128" s="226" t="s">
        <v>321</v>
      </c>
      <c r="N128" s="167"/>
      <c r="O128" s="198" t="s">
        <v>521</v>
      </c>
      <c r="P128" s="167"/>
    </row>
    <row r="129" spans="1:16" s="73" customFormat="1" ht="25.5" x14ac:dyDescent="0.2">
      <c r="A129" s="62">
        <f>A128+1</f>
        <v>89</v>
      </c>
      <c r="B129" s="65" t="s">
        <v>244</v>
      </c>
      <c r="C129" s="60"/>
      <c r="D129" s="58" t="s">
        <v>290</v>
      </c>
      <c r="E129" s="141" t="s">
        <v>389</v>
      </c>
      <c r="F129" s="176" t="s">
        <v>389</v>
      </c>
      <c r="G129" s="176" t="s">
        <v>389</v>
      </c>
      <c r="H129" s="176" t="s">
        <v>389</v>
      </c>
      <c r="I129" s="124" t="s">
        <v>457</v>
      </c>
      <c r="J129" s="124" t="s">
        <v>490</v>
      </c>
      <c r="K129" s="182" t="s">
        <v>521</v>
      </c>
      <c r="L129" s="185" t="s">
        <v>521</v>
      </c>
      <c r="M129" s="226" t="s">
        <v>389</v>
      </c>
      <c r="N129" s="167"/>
      <c r="O129" s="198" t="s">
        <v>521</v>
      </c>
      <c r="P129" s="167"/>
    </row>
    <row r="130" spans="1:16" ht="38.25" x14ac:dyDescent="0.2">
      <c r="A130" s="62">
        <f>A129+1</f>
        <v>90</v>
      </c>
      <c r="B130" s="68" t="s">
        <v>252</v>
      </c>
      <c r="C130" s="60"/>
      <c r="D130" s="58" t="s">
        <v>166</v>
      </c>
      <c r="E130" s="141" t="s">
        <v>9</v>
      </c>
      <c r="F130" s="169" t="s">
        <v>166</v>
      </c>
      <c r="G130" s="169" t="s">
        <v>166</v>
      </c>
      <c r="H130" s="169" t="s">
        <v>166</v>
      </c>
      <c r="I130" s="124" t="s">
        <v>457</v>
      </c>
      <c r="J130" s="124" t="s">
        <v>491</v>
      </c>
      <c r="K130" s="182" t="s">
        <v>515</v>
      </c>
      <c r="L130" s="185" t="s">
        <v>515</v>
      </c>
      <c r="M130" s="226" t="s">
        <v>9</v>
      </c>
      <c r="N130" s="167"/>
      <c r="O130" s="198"/>
      <c r="P130" s="167"/>
    </row>
    <row r="131" spans="1:16" s="73" customFormat="1" ht="89.25" x14ac:dyDescent="0.2">
      <c r="A131" s="62">
        <f>A130+1</f>
        <v>91</v>
      </c>
      <c r="B131" s="88" t="s">
        <v>329</v>
      </c>
      <c r="C131" s="58"/>
      <c r="D131" s="58" t="s">
        <v>330</v>
      </c>
      <c r="E131" s="141" t="s">
        <v>711</v>
      </c>
      <c r="F131" s="169" t="s">
        <v>395</v>
      </c>
      <c r="G131" s="169" t="s">
        <v>395</v>
      </c>
      <c r="H131" s="169" t="s">
        <v>609</v>
      </c>
      <c r="I131" s="124" t="s">
        <v>512</v>
      </c>
      <c r="J131" s="124" t="s">
        <v>466</v>
      </c>
      <c r="K131" s="182" t="s">
        <v>421</v>
      </c>
      <c r="L131" s="185" t="s">
        <v>421</v>
      </c>
      <c r="M131" s="226" t="s">
        <v>711</v>
      </c>
      <c r="N131" s="167"/>
      <c r="O131" s="198" t="s">
        <v>596</v>
      </c>
      <c r="P131" s="167"/>
    </row>
    <row r="132" spans="1:16" s="96" customFormat="1" ht="102" x14ac:dyDescent="0.2">
      <c r="A132" s="62">
        <f t="shared" ref="A132:A133" si="2">A131+1</f>
        <v>92</v>
      </c>
      <c r="B132" s="88" t="s">
        <v>331</v>
      </c>
      <c r="C132" s="58"/>
      <c r="D132" s="58" t="s">
        <v>332</v>
      </c>
      <c r="E132" s="141" t="s">
        <v>712</v>
      </c>
      <c r="F132" s="169" t="s">
        <v>332</v>
      </c>
      <c r="G132" s="176" t="s">
        <v>333</v>
      </c>
      <c r="H132" s="176" t="s">
        <v>333</v>
      </c>
      <c r="I132" s="124" t="s">
        <v>466</v>
      </c>
      <c r="J132" s="124" t="s">
        <v>492</v>
      </c>
      <c r="K132" s="182" t="s">
        <v>515</v>
      </c>
      <c r="L132" s="185" t="s">
        <v>521</v>
      </c>
      <c r="M132" s="226" t="s">
        <v>712</v>
      </c>
      <c r="N132" s="167"/>
      <c r="O132" s="198" t="s">
        <v>597</v>
      </c>
      <c r="P132" s="167"/>
    </row>
    <row r="133" spans="1:16" s="98" customFormat="1" ht="409.5" x14ac:dyDescent="0.2">
      <c r="A133" s="62">
        <f t="shared" si="2"/>
        <v>93</v>
      </c>
      <c r="B133" s="88" t="s">
        <v>336</v>
      </c>
      <c r="C133" s="60"/>
      <c r="D133" s="60" t="s">
        <v>337</v>
      </c>
      <c r="E133" s="141" t="s">
        <v>713</v>
      </c>
      <c r="F133" s="169" t="s">
        <v>337</v>
      </c>
      <c r="G133" s="169" t="s">
        <v>337</v>
      </c>
      <c r="H133" s="177" t="s">
        <v>703</v>
      </c>
      <c r="I133" s="124" t="s">
        <v>466</v>
      </c>
      <c r="J133" s="124" t="s">
        <v>466</v>
      </c>
      <c r="K133" s="182" t="s">
        <v>515</v>
      </c>
      <c r="L133" s="188" t="s">
        <v>717</v>
      </c>
      <c r="M133" s="230" t="s">
        <v>717</v>
      </c>
      <c r="N133" s="167"/>
      <c r="O133" s="198" t="s">
        <v>521</v>
      </c>
      <c r="P133" s="167"/>
    </row>
    <row r="134" spans="1:16" s="107" customFormat="1" ht="140.25" x14ac:dyDescent="0.2">
      <c r="A134" s="142">
        <v>92</v>
      </c>
      <c r="B134" s="166" t="s">
        <v>417</v>
      </c>
      <c r="C134" s="166"/>
      <c r="D134" s="166" t="s">
        <v>418</v>
      </c>
      <c r="E134" s="141" t="s">
        <v>500</v>
      </c>
      <c r="F134" s="169" t="s">
        <v>670</v>
      </c>
      <c r="G134" s="176" t="s">
        <v>670</v>
      </c>
      <c r="H134" s="176" t="s">
        <v>500</v>
      </c>
      <c r="I134" s="124" t="s">
        <v>466</v>
      </c>
      <c r="J134" s="124" t="s">
        <v>466</v>
      </c>
      <c r="K134" s="182" t="s">
        <v>528</v>
      </c>
      <c r="L134" s="185" t="s">
        <v>521</v>
      </c>
      <c r="M134" s="226" t="s">
        <v>500</v>
      </c>
      <c r="N134" s="167"/>
      <c r="O134" s="198" t="s">
        <v>521</v>
      </c>
      <c r="P134" s="167"/>
    </row>
    <row r="135" spans="1:16" s="73" customFormat="1" ht="89.25" x14ac:dyDescent="0.2">
      <c r="A135" s="74"/>
      <c r="B135" s="58"/>
      <c r="C135" s="58"/>
      <c r="D135" s="58"/>
      <c r="E135" s="142"/>
      <c r="F135" s="172" t="s">
        <v>671</v>
      </c>
      <c r="G135" s="172" t="s">
        <v>672</v>
      </c>
      <c r="H135" s="172" t="s">
        <v>672</v>
      </c>
      <c r="I135" s="124"/>
      <c r="J135" s="124"/>
      <c r="K135" s="182"/>
      <c r="L135" s="185"/>
      <c r="M135" s="227"/>
      <c r="N135" s="167"/>
      <c r="O135" s="198"/>
      <c r="P135" s="167"/>
    </row>
    <row r="136" spans="1:16" s="73" customFormat="1" x14ac:dyDescent="0.2">
      <c r="A136" s="62"/>
      <c r="B136" s="114" t="s">
        <v>247</v>
      </c>
      <c r="C136" s="60"/>
      <c r="D136" s="60"/>
      <c r="E136" s="142"/>
      <c r="F136" s="169"/>
      <c r="G136" s="169"/>
      <c r="H136" s="169"/>
      <c r="I136" s="124"/>
      <c r="J136" s="124"/>
      <c r="K136" s="182"/>
      <c r="L136" s="185"/>
      <c r="M136" s="227"/>
      <c r="N136" s="167"/>
      <c r="O136" s="198"/>
      <c r="P136" s="167"/>
    </row>
    <row r="137" spans="1:16" s="73" customFormat="1" ht="38.25" x14ac:dyDescent="0.2">
      <c r="A137" s="62">
        <v>93</v>
      </c>
      <c r="B137" s="65" t="s">
        <v>248</v>
      </c>
      <c r="C137" s="60"/>
      <c r="D137" s="58" t="s">
        <v>292</v>
      </c>
      <c r="E137" s="141" t="s">
        <v>9</v>
      </c>
      <c r="F137" s="169" t="s">
        <v>649</v>
      </c>
      <c r="G137" s="169" t="s">
        <v>650</v>
      </c>
      <c r="H137" s="169" t="s">
        <v>610</v>
      </c>
      <c r="I137" s="124" t="s">
        <v>461</v>
      </c>
      <c r="J137" s="124" t="s">
        <v>466</v>
      </c>
      <c r="K137" s="182" t="s">
        <v>515</v>
      </c>
      <c r="L137" s="185" t="s">
        <v>521</v>
      </c>
      <c r="M137" s="226" t="s">
        <v>9</v>
      </c>
      <c r="N137" s="167"/>
      <c r="O137" s="198" t="s">
        <v>521</v>
      </c>
      <c r="P137" s="167"/>
    </row>
    <row r="138" spans="1:16" s="73" customFormat="1" ht="51" x14ac:dyDescent="0.2">
      <c r="A138" s="62">
        <v>94</v>
      </c>
      <c r="B138" s="65" t="s">
        <v>249</v>
      </c>
      <c r="C138" s="60"/>
      <c r="D138" s="58" t="s">
        <v>293</v>
      </c>
      <c r="E138" s="141" t="s">
        <v>322</v>
      </c>
      <c r="F138" s="169" t="s">
        <v>651</v>
      </c>
      <c r="G138" s="169" t="s">
        <v>611</v>
      </c>
      <c r="H138" s="169" t="s">
        <v>611</v>
      </c>
      <c r="I138" s="124" t="s">
        <v>466</v>
      </c>
      <c r="J138" s="124" t="s">
        <v>466</v>
      </c>
      <c r="K138" s="182" t="s">
        <v>515</v>
      </c>
      <c r="L138" s="185" t="s">
        <v>521</v>
      </c>
      <c r="M138" s="226" t="s">
        <v>322</v>
      </c>
      <c r="N138" s="167"/>
      <c r="O138" s="198" t="s">
        <v>521</v>
      </c>
      <c r="P138" s="167"/>
    </row>
    <row r="139" spans="1:16" s="73" customFormat="1" x14ac:dyDescent="0.2">
      <c r="A139" s="62"/>
      <c r="B139" s="60"/>
      <c r="C139" s="60"/>
      <c r="D139" s="60"/>
      <c r="E139" s="142"/>
      <c r="F139" s="169"/>
      <c r="G139" s="169"/>
      <c r="H139" s="169"/>
      <c r="I139" s="124"/>
      <c r="J139" s="124"/>
      <c r="K139" s="182"/>
      <c r="L139" s="185"/>
      <c r="M139" s="227"/>
      <c r="N139" s="167"/>
      <c r="O139" s="198"/>
      <c r="P139" s="167"/>
    </row>
    <row r="140" spans="1:16" x14ac:dyDescent="0.2">
      <c r="A140" s="62"/>
      <c r="B140" s="114" t="s">
        <v>416</v>
      </c>
      <c r="C140" s="60"/>
      <c r="D140" s="60"/>
      <c r="E140" s="142"/>
      <c r="F140" s="169"/>
      <c r="G140" s="169"/>
      <c r="H140" s="169"/>
      <c r="I140" s="124"/>
      <c r="J140" s="124"/>
      <c r="K140" s="182"/>
      <c r="L140" s="185"/>
      <c r="M140" s="227"/>
      <c r="N140" s="167"/>
      <c r="O140" s="198"/>
      <c r="P140" s="167"/>
    </row>
    <row r="141" spans="1:16" ht="89.25" x14ac:dyDescent="0.2">
      <c r="A141" s="62">
        <f>A138+1</f>
        <v>95</v>
      </c>
      <c r="B141" s="68" t="s">
        <v>242</v>
      </c>
      <c r="C141" s="60"/>
      <c r="D141" s="58" t="s">
        <v>295</v>
      </c>
      <c r="E141" s="141" t="s">
        <v>415</v>
      </c>
      <c r="F141" s="169" t="s">
        <v>673</v>
      </c>
      <c r="G141" s="169" t="s">
        <v>673</v>
      </c>
      <c r="H141" s="169" t="s">
        <v>673</v>
      </c>
      <c r="I141" s="124" t="s">
        <v>564</v>
      </c>
      <c r="J141" s="124" t="s">
        <v>493</v>
      </c>
      <c r="K141" s="182" t="s">
        <v>515</v>
      </c>
      <c r="L141" s="185" t="s">
        <v>521</v>
      </c>
      <c r="M141" s="226" t="s">
        <v>415</v>
      </c>
      <c r="N141" s="167"/>
      <c r="O141" s="198" t="s">
        <v>521</v>
      </c>
      <c r="P141" s="167"/>
    </row>
    <row r="142" spans="1:16" ht="63.75" x14ac:dyDescent="0.2">
      <c r="A142" s="62">
        <f>A141+1</f>
        <v>96</v>
      </c>
      <c r="B142" s="68" t="s">
        <v>231</v>
      </c>
      <c r="C142" s="60"/>
      <c r="D142" s="58" t="s">
        <v>294</v>
      </c>
      <c r="E142" s="141" t="s">
        <v>9</v>
      </c>
      <c r="F142" s="169" t="s">
        <v>612</v>
      </c>
      <c r="G142" s="169" t="s">
        <v>612</v>
      </c>
      <c r="H142" s="169" t="s">
        <v>612</v>
      </c>
      <c r="I142" s="124" t="s">
        <v>466</v>
      </c>
      <c r="J142" s="124"/>
      <c r="K142" s="182" t="s">
        <v>515</v>
      </c>
      <c r="L142" s="185" t="s">
        <v>521</v>
      </c>
      <c r="M142" s="226" t="s">
        <v>9</v>
      </c>
      <c r="N142" s="167"/>
      <c r="O142" s="198" t="s">
        <v>521</v>
      </c>
      <c r="P142" s="167"/>
    </row>
    <row r="143" spans="1:16" x14ac:dyDescent="0.2">
      <c r="A143" s="74"/>
      <c r="B143" s="58"/>
      <c r="C143" s="58"/>
      <c r="D143" s="58"/>
      <c r="E143" s="142"/>
      <c r="F143" s="169"/>
      <c r="G143" s="169"/>
      <c r="H143" s="169"/>
      <c r="I143" s="124"/>
      <c r="J143" s="124"/>
      <c r="K143" s="182"/>
      <c r="L143" s="185"/>
      <c r="M143" s="227"/>
      <c r="N143" s="167"/>
      <c r="O143" s="198"/>
      <c r="P143" s="167"/>
    </row>
    <row r="144" spans="1:16" x14ac:dyDescent="0.2">
      <c r="A144" s="74"/>
      <c r="B144" s="114" t="s">
        <v>253</v>
      </c>
      <c r="C144" s="58"/>
      <c r="D144" s="58"/>
      <c r="E144" s="142"/>
      <c r="F144" s="169"/>
      <c r="G144" s="169"/>
      <c r="H144" s="169"/>
      <c r="I144" s="124"/>
      <c r="J144" s="124"/>
      <c r="K144" s="182"/>
      <c r="L144" s="185"/>
      <c r="M144" s="227"/>
      <c r="N144" s="167"/>
      <c r="O144" s="198"/>
      <c r="P144" s="167"/>
    </row>
    <row r="145" spans="1:16" x14ac:dyDescent="0.2">
      <c r="A145" s="74">
        <f>A142+1</f>
        <v>97</v>
      </c>
      <c r="B145" s="68" t="s">
        <v>296</v>
      </c>
      <c r="C145" s="58"/>
      <c r="D145" s="58" t="s">
        <v>297</v>
      </c>
      <c r="E145" s="141" t="s">
        <v>9</v>
      </c>
      <c r="F145" s="169" t="s">
        <v>297</v>
      </c>
      <c r="G145" s="169" t="s">
        <v>297</v>
      </c>
      <c r="H145" s="169" t="s">
        <v>297</v>
      </c>
      <c r="I145" s="124" t="s">
        <v>466</v>
      </c>
      <c r="J145" s="124" t="s">
        <v>466</v>
      </c>
      <c r="K145" s="182" t="s">
        <v>515</v>
      </c>
      <c r="L145" s="185" t="s">
        <v>521</v>
      </c>
      <c r="M145" s="226" t="s">
        <v>9</v>
      </c>
      <c r="N145" s="167"/>
      <c r="O145" s="198" t="s">
        <v>521</v>
      </c>
      <c r="P145" s="167"/>
    </row>
    <row r="146" spans="1:16" ht="38.25" x14ac:dyDescent="0.2">
      <c r="A146" s="74">
        <f>A145+1</f>
        <v>98</v>
      </c>
      <c r="B146" s="68" t="s">
        <v>298</v>
      </c>
      <c r="C146" s="58"/>
      <c r="D146" s="58" t="s">
        <v>299</v>
      </c>
      <c r="E146" s="141" t="s">
        <v>9</v>
      </c>
      <c r="F146" s="169" t="s">
        <v>299</v>
      </c>
      <c r="G146" s="169" t="s">
        <v>299</v>
      </c>
      <c r="H146" s="169" t="s">
        <v>299</v>
      </c>
      <c r="I146" s="124" t="s">
        <v>466</v>
      </c>
      <c r="J146" s="124" t="s">
        <v>466</v>
      </c>
      <c r="K146" s="182" t="s">
        <v>515</v>
      </c>
      <c r="L146" s="185" t="s">
        <v>521</v>
      </c>
      <c r="M146" s="226" t="s">
        <v>9</v>
      </c>
      <c r="N146" s="167"/>
      <c r="O146" s="198" t="s">
        <v>521</v>
      </c>
      <c r="P146" s="167"/>
    </row>
    <row r="147" spans="1:16" ht="13.5" thickBot="1" x14ac:dyDescent="0.25">
      <c r="A147" s="134"/>
      <c r="B147" s="135"/>
      <c r="C147" s="135"/>
      <c r="D147" s="135"/>
      <c r="E147" s="143"/>
      <c r="F147" s="178"/>
      <c r="G147" s="178"/>
      <c r="H147" s="178"/>
      <c r="I147" s="144"/>
      <c r="J147" s="144"/>
      <c r="K147" s="189"/>
      <c r="L147" s="185"/>
      <c r="M147" s="228"/>
      <c r="N147" s="167"/>
      <c r="O147" s="198"/>
      <c r="P147" s="167"/>
    </row>
    <row r="148" spans="1:16" x14ac:dyDescent="0.2">
      <c r="A148" s="74"/>
      <c r="B148" s="116" t="s">
        <v>392</v>
      </c>
      <c r="C148" s="58"/>
      <c r="D148" s="58"/>
      <c r="E148" s="124"/>
      <c r="F148" s="169"/>
      <c r="G148" s="169"/>
      <c r="H148" s="169"/>
      <c r="I148" s="124"/>
      <c r="J148" s="124"/>
      <c r="K148" s="185"/>
      <c r="L148" s="185"/>
      <c r="M148" s="223"/>
      <c r="N148" s="167"/>
      <c r="O148" s="198"/>
      <c r="P148" s="167"/>
    </row>
    <row r="149" spans="1:16" ht="255.75" customHeight="1" x14ac:dyDescent="0.2">
      <c r="A149" s="74">
        <f>A146+1</f>
        <v>99</v>
      </c>
      <c r="B149" s="88" t="s">
        <v>393</v>
      </c>
      <c r="C149" s="58"/>
      <c r="D149" s="58" t="s">
        <v>395</v>
      </c>
      <c r="E149" s="124" t="s">
        <v>714</v>
      </c>
      <c r="F149" s="169" t="s">
        <v>674</v>
      </c>
      <c r="G149" s="169" t="s">
        <v>675</v>
      </c>
      <c r="H149" s="169"/>
      <c r="I149" s="124" t="s">
        <v>513</v>
      </c>
      <c r="J149" s="124" t="s">
        <v>494</v>
      </c>
      <c r="K149" s="188" t="s">
        <v>573</v>
      </c>
      <c r="L149" s="185" t="s">
        <v>574</v>
      </c>
      <c r="M149" s="225" t="s">
        <v>722</v>
      </c>
      <c r="N149" s="167" t="s">
        <v>554</v>
      </c>
      <c r="O149" s="199" t="s">
        <v>726</v>
      </c>
      <c r="P149" s="167"/>
    </row>
    <row r="150" spans="1:16" ht="25.5" x14ac:dyDescent="0.2">
      <c r="A150" s="74">
        <f>A149+1</f>
        <v>100</v>
      </c>
      <c r="B150" s="88" t="s">
        <v>394</v>
      </c>
      <c r="C150" s="58"/>
      <c r="D150" s="58" t="s">
        <v>395</v>
      </c>
      <c r="E150" s="124" t="s">
        <v>714</v>
      </c>
      <c r="F150" s="169" t="s">
        <v>676</v>
      </c>
      <c r="G150" s="169" t="s">
        <v>676</v>
      </c>
      <c r="H150" s="169"/>
      <c r="I150" s="124"/>
      <c r="J150" s="124" t="s">
        <v>514</v>
      </c>
      <c r="K150" s="188" t="s">
        <v>552</v>
      </c>
      <c r="L150" s="185" t="s">
        <v>552</v>
      </c>
      <c r="M150" s="223" t="s">
        <v>714</v>
      </c>
      <c r="N150" s="167" t="s">
        <v>555</v>
      </c>
      <c r="O150" s="199" t="s">
        <v>726</v>
      </c>
      <c r="P150" s="167"/>
    </row>
    <row r="151" spans="1:16" x14ac:dyDescent="0.2">
      <c r="A151" s="74"/>
      <c r="B151" s="58"/>
      <c r="C151" s="58"/>
      <c r="D151" s="58"/>
      <c r="E151" s="124"/>
      <c r="F151" s="124"/>
      <c r="G151" s="124"/>
      <c r="H151" s="145"/>
      <c r="I151" s="124"/>
      <c r="J151" s="124"/>
      <c r="K151" s="182"/>
      <c r="L151" s="185"/>
      <c r="M151" s="223"/>
      <c r="N151" s="167"/>
      <c r="O151" s="167"/>
      <c r="P151" s="167"/>
    </row>
    <row r="152" spans="1:16" x14ac:dyDescent="0.2">
      <c r="A152" s="74"/>
      <c r="B152" s="58"/>
      <c r="C152" s="58"/>
      <c r="D152" s="58"/>
      <c r="E152" s="124"/>
      <c r="F152" s="124"/>
      <c r="G152" s="124"/>
      <c r="H152" s="145"/>
      <c r="I152" s="124"/>
      <c r="J152" s="124"/>
      <c r="K152" s="182"/>
      <c r="L152" s="190"/>
      <c r="M152" s="223"/>
      <c r="N152" s="138"/>
      <c r="O152" s="146"/>
      <c r="P152" s="131"/>
    </row>
    <row r="153" spans="1:16" x14ac:dyDescent="0.2">
      <c r="A153" s="194"/>
      <c r="B153" s="193"/>
      <c r="C153" s="193"/>
      <c r="D153" s="193"/>
      <c r="E153" s="195"/>
      <c r="F153" s="195"/>
      <c r="G153" s="195"/>
      <c r="H153" s="195"/>
      <c r="I153" s="195"/>
      <c r="J153" s="195"/>
      <c r="K153" s="185"/>
      <c r="L153" s="185"/>
      <c r="M153" s="223"/>
      <c r="N153" s="196"/>
      <c r="O153" s="192"/>
      <c r="P153" s="192"/>
    </row>
    <row r="154" spans="1:16" x14ac:dyDescent="0.2">
      <c r="A154" s="84"/>
      <c r="E154" s="122"/>
      <c r="F154" s="122"/>
      <c r="G154" s="122"/>
      <c r="H154" s="122"/>
      <c r="I154" s="122"/>
      <c r="J154" s="122"/>
      <c r="K154" s="122"/>
      <c r="L154" s="122"/>
      <c r="M154" s="122"/>
      <c r="N154" s="122"/>
    </row>
    <row r="155" spans="1:16" x14ac:dyDescent="0.2">
      <c r="A155" s="84"/>
      <c r="E155" s="122"/>
      <c r="F155" s="122"/>
      <c r="G155" s="122"/>
      <c r="H155" s="122"/>
      <c r="I155" s="122"/>
      <c r="J155" s="122"/>
      <c r="K155" s="122"/>
      <c r="L155" s="122"/>
      <c r="M155" s="122"/>
      <c r="N155" s="122"/>
    </row>
    <row r="156" spans="1:16" x14ac:dyDescent="0.2">
      <c r="A156" s="84"/>
      <c r="E156" s="122"/>
      <c r="F156" s="122"/>
      <c r="G156" s="122"/>
      <c r="H156" s="122"/>
      <c r="I156" s="122"/>
      <c r="J156" s="122"/>
      <c r="K156" s="122"/>
      <c r="L156" s="122"/>
      <c r="M156" s="122"/>
      <c r="N156" s="122"/>
    </row>
    <row r="157" spans="1:16" x14ac:dyDescent="0.2">
      <c r="A157" s="84"/>
      <c r="E157" s="122"/>
      <c r="F157" s="122"/>
      <c r="G157" s="122"/>
      <c r="H157" s="122"/>
      <c r="I157" s="122"/>
      <c r="J157" s="122"/>
      <c r="K157" s="122"/>
      <c r="L157" s="122"/>
      <c r="M157" s="122"/>
      <c r="N157" s="122"/>
    </row>
    <row r="158" spans="1:16" x14ac:dyDescent="0.2">
      <c r="A158" s="84"/>
      <c r="E158" s="122"/>
      <c r="F158" s="122"/>
      <c r="G158" s="122"/>
      <c r="H158" s="122"/>
      <c r="I158" s="122"/>
      <c r="J158" s="122"/>
      <c r="K158" s="122"/>
      <c r="L158" s="122"/>
      <c r="M158" s="122"/>
      <c r="N158" s="122"/>
    </row>
    <row r="159" spans="1:16" x14ac:dyDescent="0.2">
      <c r="A159" s="84"/>
      <c r="E159" s="122"/>
      <c r="F159" s="122"/>
      <c r="G159" s="122"/>
      <c r="H159" s="122"/>
      <c r="I159" s="122"/>
      <c r="J159" s="122"/>
      <c r="K159" s="122"/>
      <c r="L159" s="122"/>
      <c r="M159" s="122"/>
      <c r="N159" s="122"/>
    </row>
    <row r="160" spans="1:16" x14ac:dyDescent="0.2">
      <c r="A160" s="84"/>
      <c r="E160" s="122"/>
      <c r="F160" s="122"/>
      <c r="G160" s="122"/>
      <c r="H160" s="122"/>
      <c r="I160" s="122"/>
      <c r="J160" s="122"/>
      <c r="K160" s="122"/>
      <c r="L160" s="122"/>
      <c r="M160" s="122"/>
      <c r="N160" s="122"/>
    </row>
    <row r="161" spans="1:14" x14ac:dyDescent="0.2">
      <c r="A161" s="84"/>
      <c r="E161" s="122"/>
      <c r="F161" s="122"/>
      <c r="G161" s="122"/>
      <c r="H161" s="122"/>
      <c r="I161" s="122"/>
      <c r="J161" s="122"/>
      <c r="K161" s="122"/>
      <c r="L161" s="122"/>
      <c r="M161" s="122"/>
      <c r="N161" s="122"/>
    </row>
    <row r="162" spans="1:14" x14ac:dyDescent="0.2">
      <c r="A162" s="84"/>
      <c r="E162" s="122"/>
      <c r="F162" s="122"/>
      <c r="G162" s="122"/>
      <c r="H162" s="122"/>
      <c r="I162" s="122"/>
      <c r="J162" s="122"/>
      <c r="K162" s="122"/>
      <c r="L162" s="122"/>
      <c r="M162" s="122"/>
      <c r="N162" s="122"/>
    </row>
    <row r="163" spans="1:14" x14ac:dyDescent="0.2">
      <c r="A163" s="84"/>
      <c r="E163" s="122"/>
      <c r="F163" s="122"/>
      <c r="G163" s="122"/>
      <c r="H163" s="122"/>
      <c r="I163" s="122"/>
      <c r="J163" s="122"/>
      <c r="K163" s="122"/>
      <c r="L163" s="122"/>
      <c r="M163" s="122"/>
      <c r="N163" s="122"/>
    </row>
    <row r="164" spans="1:14" x14ac:dyDescent="0.2">
      <c r="A164" s="84"/>
      <c r="E164" s="122"/>
      <c r="F164" s="122"/>
      <c r="G164" s="122"/>
      <c r="H164" s="122"/>
      <c r="I164" s="122"/>
      <c r="J164" s="122"/>
      <c r="K164" s="122"/>
      <c r="L164" s="122"/>
      <c r="M164" s="122"/>
      <c r="N164" s="122"/>
    </row>
    <row r="165" spans="1:14" x14ac:dyDescent="0.2">
      <c r="A165" s="84"/>
      <c r="E165" s="122"/>
      <c r="F165" s="122"/>
      <c r="G165" s="122"/>
      <c r="H165" s="122"/>
      <c r="I165" s="122"/>
      <c r="J165" s="122"/>
      <c r="K165" s="122"/>
      <c r="L165" s="122"/>
      <c r="M165" s="122"/>
      <c r="N165" s="122"/>
    </row>
    <row r="166" spans="1:14" x14ac:dyDescent="0.2">
      <c r="A166" s="84"/>
      <c r="E166" s="122"/>
      <c r="F166" s="122"/>
      <c r="G166" s="122"/>
      <c r="H166" s="122"/>
      <c r="I166" s="122"/>
      <c r="J166" s="122"/>
      <c r="K166" s="122"/>
      <c r="L166" s="122"/>
      <c r="M166" s="122"/>
      <c r="N166" s="122"/>
    </row>
    <row r="167" spans="1:14" x14ac:dyDescent="0.2">
      <c r="A167" s="84"/>
      <c r="E167" s="122"/>
      <c r="F167" s="122"/>
      <c r="G167" s="122"/>
      <c r="H167" s="122"/>
      <c r="I167" s="122"/>
      <c r="J167" s="122"/>
      <c r="K167" s="122"/>
      <c r="L167" s="122"/>
      <c r="M167" s="122"/>
      <c r="N167" s="122"/>
    </row>
    <row r="168" spans="1:14" x14ac:dyDescent="0.2">
      <c r="A168" s="84"/>
      <c r="E168" s="122"/>
      <c r="F168" s="122"/>
      <c r="G168" s="122"/>
      <c r="H168" s="122"/>
      <c r="I168" s="122"/>
      <c r="J168" s="122"/>
      <c r="K168" s="122"/>
      <c r="L168" s="122"/>
      <c r="M168" s="122"/>
      <c r="N168" s="122"/>
    </row>
    <row r="169" spans="1:14" x14ac:dyDescent="0.2">
      <c r="A169" s="84"/>
      <c r="E169" s="122"/>
      <c r="F169" s="122"/>
      <c r="G169" s="122"/>
      <c r="H169" s="122"/>
      <c r="I169" s="122"/>
      <c r="J169" s="122"/>
      <c r="K169" s="122"/>
      <c r="L169" s="122"/>
      <c r="M169" s="122"/>
      <c r="N169" s="122"/>
    </row>
    <row r="170" spans="1:14" x14ac:dyDescent="0.2">
      <c r="A170" s="84"/>
      <c r="E170" s="122"/>
      <c r="F170" s="122"/>
      <c r="G170" s="122"/>
      <c r="H170" s="122"/>
      <c r="I170" s="122"/>
      <c r="J170" s="122"/>
      <c r="K170" s="122"/>
      <c r="L170" s="122"/>
      <c r="M170" s="122"/>
      <c r="N170" s="122"/>
    </row>
    <row r="171" spans="1:14" x14ac:dyDescent="0.2">
      <c r="A171" s="84"/>
      <c r="E171" s="122"/>
      <c r="F171" s="122"/>
      <c r="G171" s="122"/>
      <c r="H171" s="122"/>
      <c r="I171" s="122"/>
      <c r="J171" s="122"/>
      <c r="K171" s="122"/>
      <c r="L171" s="122"/>
      <c r="M171" s="122"/>
      <c r="N171" s="122"/>
    </row>
    <row r="172" spans="1:14" x14ac:dyDescent="0.2">
      <c r="A172" s="84"/>
      <c r="E172" s="122"/>
      <c r="F172" s="122"/>
      <c r="G172" s="122"/>
      <c r="H172" s="122"/>
      <c r="I172" s="122"/>
      <c r="J172" s="122"/>
      <c r="K172" s="122"/>
      <c r="L172" s="122"/>
      <c r="M172" s="122"/>
      <c r="N172" s="122"/>
    </row>
    <row r="173" spans="1:14" x14ac:dyDescent="0.2">
      <c r="A173" s="84"/>
      <c r="E173" s="122"/>
      <c r="F173" s="122"/>
      <c r="G173" s="122"/>
      <c r="H173" s="122"/>
      <c r="I173" s="122"/>
      <c r="J173" s="122"/>
      <c r="K173" s="122"/>
      <c r="L173" s="122"/>
      <c r="M173" s="122"/>
      <c r="N173" s="122"/>
    </row>
    <row r="174" spans="1:14" x14ac:dyDescent="0.2">
      <c r="A174" s="84"/>
      <c r="E174" s="122"/>
      <c r="F174" s="122"/>
      <c r="G174" s="122"/>
      <c r="H174" s="122"/>
      <c r="I174" s="122"/>
      <c r="J174" s="122"/>
      <c r="K174" s="122"/>
      <c r="L174" s="122"/>
      <c r="M174" s="122"/>
      <c r="N174" s="122"/>
    </row>
    <row r="175" spans="1:14" x14ac:dyDescent="0.2">
      <c r="A175" s="84"/>
      <c r="E175" s="122"/>
      <c r="F175" s="122"/>
      <c r="G175" s="122"/>
      <c r="H175" s="122"/>
      <c r="I175" s="122"/>
      <c r="J175" s="122"/>
      <c r="K175" s="122"/>
      <c r="L175" s="122"/>
      <c r="M175" s="122"/>
      <c r="N175" s="122"/>
    </row>
    <row r="176" spans="1:14" x14ac:dyDescent="0.2">
      <c r="A176" s="84"/>
      <c r="E176" s="122"/>
      <c r="F176" s="122"/>
      <c r="G176" s="122"/>
      <c r="H176" s="122"/>
      <c r="I176" s="122"/>
      <c r="J176" s="122"/>
      <c r="K176" s="122"/>
      <c r="L176" s="122"/>
      <c r="M176" s="122"/>
      <c r="N176" s="122"/>
    </row>
    <row r="177" spans="1:14" x14ac:dyDescent="0.2">
      <c r="A177" s="84"/>
      <c r="E177" s="122"/>
      <c r="F177" s="122"/>
      <c r="G177" s="122"/>
      <c r="H177" s="122"/>
      <c r="I177" s="122"/>
      <c r="J177" s="122"/>
      <c r="K177" s="122"/>
      <c r="L177" s="122"/>
      <c r="M177" s="122"/>
      <c r="N177" s="122"/>
    </row>
    <row r="178" spans="1:14" x14ac:dyDescent="0.2">
      <c r="A178" s="84"/>
      <c r="E178" s="122"/>
      <c r="F178" s="122"/>
      <c r="G178" s="122"/>
      <c r="H178" s="122"/>
      <c r="I178" s="122"/>
      <c r="J178" s="122"/>
      <c r="K178" s="122"/>
      <c r="L178" s="122"/>
      <c r="M178" s="122"/>
      <c r="N178" s="122"/>
    </row>
    <row r="179" spans="1:14" x14ac:dyDescent="0.2">
      <c r="A179" s="84"/>
      <c r="E179" s="122"/>
      <c r="F179" s="122"/>
      <c r="G179" s="122"/>
      <c r="H179" s="122"/>
      <c r="I179" s="122"/>
      <c r="J179" s="122"/>
      <c r="K179" s="122"/>
      <c r="L179" s="122"/>
      <c r="M179" s="122"/>
      <c r="N179" s="122"/>
    </row>
    <row r="180" spans="1:14" x14ac:dyDescent="0.2">
      <c r="A180" s="84"/>
      <c r="E180" s="122"/>
      <c r="F180" s="122"/>
      <c r="G180" s="122"/>
      <c r="H180" s="122"/>
      <c r="I180" s="122"/>
      <c r="J180" s="122"/>
      <c r="K180" s="122"/>
      <c r="L180" s="122"/>
      <c r="M180" s="122"/>
      <c r="N180" s="122"/>
    </row>
    <row r="181" spans="1:14" x14ac:dyDescent="0.2">
      <c r="A181" s="84"/>
      <c r="E181" s="122"/>
      <c r="F181" s="122"/>
      <c r="G181" s="122"/>
      <c r="H181" s="122"/>
      <c r="I181" s="122"/>
      <c r="J181" s="122"/>
      <c r="K181" s="122"/>
      <c r="L181" s="122"/>
      <c r="M181" s="122"/>
      <c r="N181" s="122"/>
    </row>
    <row r="182" spans="1:14" x14ac:dyDescent="0.2">
      <c r="A182" s="84"/>
      <c r="E182" s="122"/>
      <c r="F182" s="122"/>
      <c r="G182" s="122"/>
      <c r="H182" s="122"/>
      <c r="I182" s="122"/>
      <c r="J182" s="122"/>
      <c r="K182" s="122"/>
      <c r="L182" s="122"/>
      <c r="M182" s="122"/>
      <c r="N182" s="122"/>
    </row>
    <row r="183" spans="1:14" x14ac:dyDescent="0.2">
      <c r="A183" s="84"/>
      <c r="E183" s="122"/>
      <c r="F183" s="122"/>
      <c r="G183" s="122"/>
      <c r="H183" s="122"/>
      <c r="I183" s="122"/>
      <c r="J183" s="122"/>
      <c r="K183" s="122"/>
      <c r="L183" s="122"/>
      <c r="M183" s="122"/>
      <c r="N183" s="122"/>
    </row>
    <row r="184" spans="1:14" x14ac:dyDescent="0.2">
      <c r="A184" s="84"/>
      <c r="E184" s="122"/>
      <c r="F184" s="122"/>
      <c r="G184" s="122"/>
      <c r="H184" s="122"/>
      <c r="I184" s="122"/>
      <c r="J184" s="122"/>
      <c r="K184" s="122"/>
      <c r="L184" s="122"/>
      <c r="M184" s="122"/>
      <c r="N184" s="122"/>
    </row>
    <row r="185" spans="1:14" x14ac:dyDescent="0.2">
      <c r="A185" s="84"/>
      <c r="E185" s="122"/>
      <c r="F185" s="122"/>
      <c r="G185" s="122"/>
      <c r="H185" s="122"/>
      <c r="I185" s="122"/>
      <c r="J185" s="122"/>
      <c r="K185" s="122"/>
      <c r="L185" s="122"/>
      <c r="M185" s="122"/>
      <c r="N185" s="122"/>
    </row>
    <row r="186" spans="1:14" x14ac:dyDescent="0.2">
      <c r="A186" s="84"/>
      <c r="E186" s="122"/>
      <c r="F186" s="122"/>
      <c r="G186" s="122"/>
      <c r="H186" s="122"/>
      <c r="I186" s="122"/>
      <c r="J186" s="122"/>
      <c r="K186" s="122"/>
      <c r="L186" s="122"/>
      <c r="M186" s="122"/>
      <c r="N186" s="122"/>
    </row>
    <row r="187" spans="1:14" x14ac:dyDescent="0.2">
      <c r="A187" s="84"/>
      <c r="E187" s="122"/>
      <c r="F187" s="122"/>
      <c r="G187" s="122"/>
      <c r="H187" s="122"/>
      <c r="I187" s="122"/>
      <c r="J187" s="122"/>
      <c r="K187" s="122"/>
      <c r="L187" s="122"/>
      <c r="M187" s="122"/>
      <c r="N187" s="122"/>
    </row>
    <row r="188" spans="1:14" x14ac:dyDescent="0.2">
      <c r="A188" s="84"/>
    </row>
    <row r="189" spans="1:14" x14ac:dyDescent="0.2">
      <c r="A189" s="84"/>
    </row>
    <row r="190" spans="1:14" x14ac:dyDescent="0.2">
      <c r="A190" s="84"/>
    </row>
    <row r="191" spans="1:14" x14ac:dyDescent="0.2">
      <c r="A191" s="84"/>
    </row>
    <row r="192" spans="1:14"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$R$61:$R$63</formula1>
    </dataValidation>
    <dataValidation type="list" allowBlank="1" showInputMessage="1" showErrorMessage="1" sqref="C6:C88">
      <formula1>$R$63:$R$75</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212" t="str">
        <f>Setup!A2</f>
        <v>Task Force:  Interconnection Process Reform</v>
      </c>
      <c r="B1" s="212"/>
      <c r="C1" s="212"/>
      <c r="D1" s="23"/>
      <c r="E1" s="23"/>
      <c r="F1" s="23"/>
      <c r="G1" s="23"/>
      <c r="H1" s="23"/>
      <c r="I1" s="23"/>
    </row>
    <row r="2" spans="1:9" s="22" customFormat="1" ht="18" x14ac:dyDescent="0.25">
      <c r="A2" s="214" t="str">
        <f>Setup!A5</f>
        <v xml:space="preserve"> </v>
      </c>
      <c r="B2" s="214"/>
      <c r="C2" s="214"/>
      <c r="D2" s="23"/>
      <c r="E2" s="23"/>
      <c r="F2" s="23"/>
      <c r="G2" s="23"/>
      <c r="H2" s="23"/>
      <c r="I2" s="23"/>
    </row>
    <row r="3" spans="1:9" s="1" customFormat="1" ht="18" x14ac:dyDescent="0.25">
      <c r="A3" s="217" t="s">
        <v>5</v>
      </c>
      <c r="B3" s="217"/>
      <c r="C3" s="217"/>
      <c r="D3" s="2"/>
      <c r="E3" s="2"/>
      <c r="F3" s="2"/>
      <c r="G3" s="2"/>
      <c r="H3" s="2"/>
    </row>
    <row r="5" spans="1:9" x14ac:dyDescent="0.2">
      <c r="A5" s="2" t="s">
        <v>18</v>
      </c>
      <c r="C5" s="10"/>
    </row>
    <row r="6" spans="1:9" s="4" customFormat="1" ht="17.25" customHeight="1" thickBot="1" x14ac:dyDescent="0.25">
      <c r="A6" s="218" t="s">
        <v>6</v>
      </c>
      <c r="B6" s="219"/>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212" t="str">
        <f>Setup!A2</f>
        <v>Task Force:  Interconnection Process Reform</v>
      </c>
      <c r="B1" s="212"/>
      <c r="C1" s="30"/>
    </row>
    <row r="2" spans="1:3" s="29" customFormat="1" ht="18" x14ac:dyDescent="0.25">
      <c r="A2" s="214" t="str">
        <f>Setup!A5</f>
        <v xml:space="preserve"> </v>
      </c>
      <c r="B2" s="214"/>
      <c r="C2" s="30"/>
    </row>
    <row r="3" spans="1:3" s="1" customFormat="1" ht="18" x14ac:dyDescent="0.25">
      <c r="A3" s="217" t="s">
        <v>29</v>
      </c>
      <c r="B3" s="217"/>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212" t="str">
        <f>Setup!A2</f>
        <v>Task Force:  Interconnection Process Reform</v>
      </c>
      <c r="B1" s="212"/>
      <c r="C1" s="212"/>
      <c r="D1" s="212"/>
      <c r="E1" s="212"/>
      <c r="F1" s="212"/>
      <c r="G1" s="212"/>
      <c r="H1" s="23"/>
      <c r="I1" s="23"/>
    </row>
    <row r="2" spans="1:9" s="22" customFormat="1" ht="18" x14ac:dyDescent="0.25">
      <c r="A2" s="214" t="str">
        <f>Setup!A5</f>
        <v xml:space="preserve"> </v>
      </c>
      <c r="B2" s="214"/>
      <c r="C2" s="214"/>
      <c r="D2" s="214"/>
      <c r="E2" s="214"/>
      <c r="F2" s="214"/>
      <c r="G2" s="214"/>
      <c r="H2" s="23"/>
      <c r="I2" s="23"/>
    </row>
    <row r="3" spans="1:9" ht="18" x14ac:dyDescent="0.25">
      <c r="A3" s="217" t="s">
        <v>27</v>
      </c>
      <c r="B3" s="217"/>
      <c r="C3" s="217"/>
      <c r="D3" s="217"/>
      <c r="E3" s="217"/>
      <c r="F3" s="217"/>
      <c r="G3" s="217"/>
      <c r="H3" s="217"/>
      <c r="I3" s="217"/>
    </row>
    <row r="4" spans="1:9" ht="38.25" customHeight="1" x14ac:dyDescent="0.2">
      <c r="A4" s="2"/>
      <c r="B4" s="11" t="s">
        <v>34</v>
      </c>
    </row>
    <row r="5" spans="1:9" ht="41.25" customHeight="1" x14ac:dyDescent="0.2">
      <c r="A5" s="11"/>
      <c r="B5" s="220" t="s">
        <v>19</v>
      </c>
      <c r="C5" s="221"/>
      <c r="D5" s="221"/>
      <c r="E5" s="221"/>
      <c r="F5" s="222"/>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2021-12-07T17:46:52Z</dcterms:modified>
</cp:coreProperties>
</file>